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Источники!$F$22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Источники!$A$22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10" i="1" l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</calcChain>
</file>

<file path=xl/sharedStrings.xml><?xml version="1.0" encoding="utf-8"?>
<sst xmlns="http://schemas.openxmlformats.org/spreadsheetml/2006/main" count="906" uniqueCount="516">
  <si>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</si>
  <si>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</si>
  <si>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</si>
  <si>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</si>
  <si>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</si>
  <si>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</si>
  <si>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</si>
  <si>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</si>
  <si>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</si>
  <si>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</si>
  <si>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</si>
  <si>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</si>
  <si>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</si>
  <si>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</si>
  <si>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</si>
  <si>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</si>
  <si>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</si>
  <si>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</si>
  <si>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</si>
  <si>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</si>
  <si>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</si>
  <si>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</si>
  <si>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</si>
  <si>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</si>
  <si>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</si>
  <si>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</si>
  <si>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</si>
  <si>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</si>
  <si>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</si>
  <si>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</si>
  <si>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</si>
  <si>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</si>
  <si>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</si>
  <si>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</si>
  <si>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</si>
  <si>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</si>
  <si>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</si>
  <si>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</si>
  <si>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</si>
  <si>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</si>
  <si>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</si>
  <si>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</si>
  <si>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</si>
  <si>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</si>
  <si>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</si>
  <si>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</si>
  <si>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</si>
  <si>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</si>
  <si>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</si>
  <si>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</si>
  <si>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</si>
  <si>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</si>
  <si>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</si>
  <si>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</si>
  <si>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</si>
  <si>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</si>
  <si>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</si>
  <si>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</si>
  <si>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</si>
  <si>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</si>
  <si>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</si>
  <si>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</si>
  <si>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</si>
  <si>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</si>
  <si>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</si>
  <si>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</si>
  <si>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</si>
  <si>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</si>
  <si>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</si>
  <si>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</si>
  <si>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</si>
  <si>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</si>
  <si>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</si>
  <si>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</si>
  <si>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</si>
  <si>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</si>
  <si>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</si>
  <si>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</si>
  <si>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</si>
  <si>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</si>
  <si>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</si>
  <si>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</si>
  <si>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</si>
  <si>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</si>
  <si>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</si>
  <si>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</si>
  <si>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</si>
  <si>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</si>
  <si>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</si>
  <si>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</si>
  <si>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</si>
  <si>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</si>
  <si>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</si>
  <si>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</si>
  <si>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</si>
  <si>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</si>
  <si>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</si>
  <si>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</si>
  <si>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</si>
  <si>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</si>
  <si>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</si>
  <si>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</si>
  <si>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</si>
  <si>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</si>
  <si>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</si>
  <si>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</si>
  <si>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</si>
  <si>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</si>
  <si>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</si>
  <si>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</si>
  <si>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</si>
  <si>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</si>
  <si>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</si>
  <si>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</si>
  <si>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</si>
  <si>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</si>
  <si>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</si>
  <si>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</si>
  <si>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</si>
  <si>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</si>
  <si>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</si>
  <si>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</si>
  <si>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</si>
  <si>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</si>
  <si>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</si>
  <si>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</si>
  <si>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</si>
  <si>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</si>
  <si>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</si>
  <si>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</si>
  <si>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</si>
  <si>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</si>
  <si>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</si>
  <si>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</si>
  <si>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</si>
  <si>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</si>
  <si>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</si>
  <si>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</si>
  <si>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</si>
  <si>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</si>
  <si>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</si>
  <si>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</si>
  <si>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</si>
  <si>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</si>
  <si>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</si>
  <si>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</si>
  <si>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</si>
  <si>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</si>
  <si>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</si>
  <si>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</si>
  <si>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</si>
  <si>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</si>
  <si>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</si>
  <si>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</si>
  <si>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</si>
  <si>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</si>
  <si>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</si>
  <si>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</si>
  <si>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</si>
  <si>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</si>
  <si>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</si>
  <si>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</si>
  <si>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</si>
  <si>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</si>
  <si>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</si>
  <si>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</si>
  <si>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</si>
  <si>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</si>
  <si>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</si>
  <si>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</si>
  <si>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</si>
  <si>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</si>
  <si>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</si>
  <si>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</si>
  <si>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</si>
  <si>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</si>
  <si>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</si>
  <si>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</si>
  <si>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</si>
  <si>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</si>
  <si>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</si>
  <si>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</si>
  <si>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</si>
  <si>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</si>
  <si>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</si>
  <si>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</si>
  <si>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</si>
  <si>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</si>
  <si>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</si>
  <si>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</si>
  <si>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</si>
  <si>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</si>
  <si>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</si>
  <si>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</si>
  <si>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</si>
  <si>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</si>
  <si>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</si>
  <si>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</si>
  <si>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</si>
  <si>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</si>
  <si>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</si>
  <si>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</si>
  <si>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</si>
  <si>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</si>
  <si>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</si>
  <si>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</si>
  <si>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</si>
  <si>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</si>
  <si>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</si>
  <si>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</si>
  <si>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</si>
  <si>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</si>
  <si>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</si>
  <si>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</si>
  <si>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</si>
  <si>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</si>
  <si>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</si>
  <si>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</si>
  <si>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</si>
  <si>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</si>
  <si>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</si>
  <si>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</si>
  <si>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</si>
  <si>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</si>
  <si>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</si>
  <si>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</si>
  <si>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</si>
  <si>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</si>
  <si>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</si>
  <si>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</si>
  <si>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</si>
  <si>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</si>
  <si>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</si>
  <si>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</si>
  <si>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</si>
  <si>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</si>
  <si>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</si>
  <si>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</si>
  <si>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</si>
  <si>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</si>
  <si>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</si>
  <si>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</si>
  <si>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</si>
  <si>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</si>
  <si>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</si>
  <si>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</si>
  <si>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</si>
  <si>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</si>
  <si>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</si>
  <si>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</si>
  <si>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</si>
  <si>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</si>
  <si>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</si>
  <si>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</si>
  <si>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</si>
  <si>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</si>
  <si>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</si>
  <si>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</si>
  <si>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</si>
  <si>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</si>
  <si>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</si>
  <si>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</si>
  <si>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</si>
  <si>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</si>
  <si>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</si>
  <si>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</si>
  <si>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</si>
  <si>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</si>
  <si>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</si>
  <si>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</si>
  <si>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</si>
  <si>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</si>
  <si>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</si>
  <si>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</si>
  <si>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</si>
  <si>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</si>
  <si>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</si>
  <si>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</si>
  <si>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</si>
  <si>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</si>
  <si>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</si>
  <si>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</si>
  <si>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</si>
  <si>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</si>
  <si>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</si>
  <si>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</si>
  <si>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</si>
  <si>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</si>
  <si>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</si>
  <si>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</si>
  <si>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</si>
  <si>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</si>
  <si>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</si>
  <si>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</si>
  <si>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</si>
  <si>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</si>
  <si>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</si>
  <si>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</si>
  <si>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</si>
  <si>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</si>
  <si>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</si>
  <si>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</si>
  <si>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</si>
  <si>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</si>
  <si>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</si>
  <si>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</si>
  <si>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</si>
  <si>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</si>
  <si>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</si>
  <si>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</si>
  <si>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</si>
  <si>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</si>
  <si>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</si>
  <si>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</si>
  <si>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</si>
  <si>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</si>
  <si>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</si>
  <si>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</si>
  <si>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</si>
  <si>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</si>
  <si>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</si>
  <si>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</si>
  <si>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</si>
  <si>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</si>
  <si>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</si>
  <si>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</si>
  <si>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</si>
  <si>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</si>
  <si>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</si>
  <si>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</si>
  <si>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</si>
  <si>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</si>
  <si>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</si>
  <si>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</si>
  <si>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</si>
  <si>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</si>
  <si>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</si>
  <si>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</si>
  <si>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</si>
  <si>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</si>
  <si>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</si>
  <si>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</si>
  <si>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</si>
  <si>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</si>
  <si>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</si>
  <si>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</si>
  <si>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</si>
  <si>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</si>
  <si>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</si>
  <si>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</si>
  <si>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</si>
  <si>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</si>
  <si>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</si>
  <si>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</si>
  <si>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</si>
  <si>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</si>
  <si>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</si>
  <si>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</si>
  <si>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</si>
  <si>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</si>
  <si>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</si>
  <si>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</si>
  <si>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</si>
  <si>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</si>
  <si>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</si>
  <si>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</si>
  <si>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</si>
  <si>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</si>
  <si>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</si>
  <si>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</si>
  <si>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</si>
  <si>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</si>
  <si>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</si>
  <si>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</si>
  <si>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</si>
  <si>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</si>
  <si>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</si>
  <si>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</si>
  <si>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</si>
  <si>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</si>
  <si>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</si>
  <si>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</si>
  <si>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</si>
  <si>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</si>
  <si>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</si>
  <si>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</si>
  <si>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</si>
  <si>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</si>
  <si>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</si>
  <si>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</si>
  <si>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</si>
  <si>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</si>
  <si>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</si>
  <si>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</si>
  <si>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</si>
  <si>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</si>
  <si>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</si>
  <si>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</si>
  <si>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</si>
  <si>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</si>
  <si>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</si>
  <si>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</si>
  <si>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</si>
  <si>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</si>
  <si>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</si>
  <si>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</si>
  <si>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</si>
  <si>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</si>
  <si>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</si>
  <si>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</si>
  <si>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</si>
  <si>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</si>
  <si>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</si>
  <si>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</si>
  <si>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</si>
  <si>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</si>
  <si>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</si>
  <si>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</si>
  <si>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</si>
  <si>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 xml:space="preserve">951 0503 2300000000 000 </t>
  </si>
  <si>
    <t xml:space="preserve">951 0503 2310000000 000 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</si>
  <si>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</si>
  <si>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</si>
  <si>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</si>
  <si>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</si>
  <si>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</si>
  <si>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</si>
  <si>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</si>
  <si>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</si>
  <si>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</si>
  <si>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</si>
  <si>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</si>
  <si>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Форма 0503117  с.2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</si>
  <si>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</si>
  <si>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</si>
  <si>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</si>
  <si>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</si>
  <si>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</si>
  <si>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</si>
  <si>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</si>
  <si>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</si>
  <si>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</si>
  <si>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Матвеево-Курганское сельское поселение Матвеево-Курганского района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</si>
  <si>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</si>
  <si>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</si>
  <si>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</si>
  <si>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</si>
  <si>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</si>
  <si>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</si>
  <si>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Реализация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</si>
  <si>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231И455550 000 </t>
  </si>
  <si>
    <t xml:space="preserve">951 0503 231И455550 200 </t>
  </si>
  <si>
    <t xml:space="preserve">951 0503 231И455550 244 </t>
  </si>
  <si>
    <t>Расходы на реализацию инициативных проектов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</si>
  <si>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11100S4640 000 </t>
  </si>
  <si>
    <t xml:space="preserve">951 0801 11100S4640 200 </t>
  </si>
  <si>
    <t>Закупка товаров, работ и услуг в целях капитального ремонта государственного (муниципального) имущества</t>
  </si>
  <si>
    <t xml:space="preserve">951 0801 11100S4640 243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</si>
  <si>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</si>
  <si>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</si>
  <si>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</si>
  <si>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</si>
  <si>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</si>
  <si>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</si>
  <si>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</si>
  <si>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t xml:space="preserve">951 0503 0730021440 243 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</si>
  <si>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</si>
  <si>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</si>
  <si>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</si>
  <si>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</si>
  <si>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</si>
  <si>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</si>
  <si>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</si>
  <si>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</si>
  <si>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</si>
  <si>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</si>
  <si>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951 11402053100000440</t>
  </si>
  <si>
    <t>Топливно-энергетический комплекс</t>
  </si>
  <si>
    <t xml:space="preserve">951 0402 0000000000 000 </t>
  </si>
  <si>
    <t xml:space="preserve">951 0402 0700000000 000 </t>
  </si>
  <si>
    <t xml:space="preserve">951 0402 0720000000 000 </t>
  </si>
  <si>
    <t>Возмещение предприятиям жилищно-коммунального хозяйства части платы граждан за коммунальные услуги по теплоснабжению и горячему водоснабжению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</si>
  <si>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0402 072009Т100 000 </t>
  </si>
  <si>
    <t xml:space="preserve">951 0402 072009Т100 800 </t>
  </si>
  <si>
    <t xml:space="preserve">951 0402 072009Т100 811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</si>
  <si>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</si>
  <si>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</si>
  <si>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</si>
  <si>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</si>
  <si>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</si>
  <si>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Муниципальная программа «Формирование современной городской среды на территории Матвеево – Курганского сельского поселения на 2020-2022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</si>
  <si>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2020-2030 годы»</t>
  </si>
  <si>
    <t>Приобретение детского игрового оборудования, спортивного оборудования, малых архитектурных форм для последующей установки, а так же на приобретение материалов резинового покрытия, для дальнейшей укладки на детских площадках,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– Курганского сельского поселения"</t>
  </si>
  <si>
    <t xml:space="preserve">951 0503 23100S5350 000 </t>
  </si>
  <si>
    <t xml:space="preserve">951 0503 23100S5350 200 </t>
  </si>
  <si>
    <t xml:space="preserve">951 0503 23100S5350 244 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</si>
  <si>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</si>
  <si>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</si>
  <si>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 xml:space="preserve">951 0801 1110000590 243 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</si>
  <si>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</si>
  <si>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</si>
  <si>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</si>
  <si>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</si>
  <si>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</si>
  <si>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</si>
  <si>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 xml:space="preserve">951 0503 0730021420 800 </t>
  </si>
  <si>
    <t xml:space="preserve">951 0503 0730021420 853 </t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</si>
  <si>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</si>
  <si>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</si>
  <si>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</si>
  <si>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января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26</t>
    </r>
    <r>
      <rPr>
        <sz val="8"/>
        <rFont val="Arial Cyr"/>
      </rPr>
      <t xml:space="preserve"> г.</t>
    </r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</si>
  <si>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</si>
  <si>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</si>
  <si>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182 10102150011000110</t>
  </si>
  <si>
    <t>на 01 января 2026 г.</t>
  </si>
  <si>
    <t>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</si>
</sst>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2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  <font>
      <b/>
      <sz val="8"/>
      <color indexed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65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0" fontId="4" fillId="0" borderId="0" xfId="0" applyFont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" fontId="10" fillId="0" borderId="24" xfId="0" applyNumberFormat="1" applyFont="1" applyBorder="1" applyAlignment="1">
      <alignment horizontal="right"/>
    </xf>
    <xf numFmtId="0" fontId="0" fillId="0" borderId="0" xfId="0"/>
    <xf numFmtId="0" fontId="5" fillId="0" borderId="0" xfId="0" applyFont="1" applyAlignment="1">
      <alignment horizontal="right"/>
    </xf>
    <xf numFmtId="164" fontId="5" fillId="0" borderId="3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6" fillId="0" borderId="45" xfId="0" applyFont="1" applyBorder="1" applyAlignment="1">
      <alignment horizontal="left"/>
    </xf>
    <xf numFmtId="0" fontId="6" fillId="0" borderId="44" xfId="0" applyFont="1" applyBorder="1" applyAlignment="1">
      <alignment horizontal="center"/>
    </xf>
    <xf numFmtId="0" fontId="6" fillId="0" borderId="44" xfId="0" applyFont="1" applyBorder="1" applyAlignment="1">
      <alignment horizontal="left"/>
    </xf>
    <xf numFmtId="49" fontId="6" fillId="0" borderId="44" xfId="0" applyNumberFormat="1" applyFont="1" applyBorder="1"/>
    <xf numFmtId="0" fontId="6" fillId="0" borderId="44" xfId="0" applyFont="1" applyBorder="1"/>
    <xf numFmtId="49" fontId="5" fillId="0" borderId="26" xfId="0" applyNumberFormat="1" applyFont="1" applyBorder="1" applyAlignment="1">
      <alignment horizontal="left" wrapText="1"/>
    </xf>
    <xf numFmtId="49" fontId="5" fillId="0" borderId="31" xfId="0" applyNumberFormat="1" applyFont="1" applyBorder="1" applyAlignment="1">
      <alignment horizontal="left" wrapText="1"/>
    </xf>
    <xf numFmtId="165" fontId="5" fillId="0" borderId="31" xfId="0" applyNumberFormat="1" applyFont="1" applyBorder="1" applyAlignment="1">
      <alignment horizontal="left" wrapText="1"/>
    </xf>
    <xf numFmtId="0" fontId="5" fillId="0" borderId="26" xfId="0" applyFont="1" applyBorder="1"/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49" fontId="5" fillId="0" borderId="36" xfId="0" applyNumberFormat="1" applyFont="1" applyBorder="1" applyAlignment="1">
      <alignment horizontal="left" wrapText="1"/>
    </xf>
    <xf numFmtId="4" fontId="11" fillId="0" borderId="24" xfId="0" applyNumberFormat="1" applyFont="1" applyBorder="1" applyAlignment="1">
      <alignment horizontal="right"/>
    </xf>
    <xf numFmtId="49" fontId="5" fillId="0" borderId="45" xfId="0" applyNumberFormat="1" applyFont="1" applyBorder="1" applyAlignment="1">
      <alignment horizontal="left" wrapText="1"/>
    </xf>
    <xf numFmtId="49" fontId="5" fillId="0" borderId="44" xfId="0" applyNumberFormat="1" applyFont="1" applyBorder="1" applyAlignment="1">
      <alignment horizontal="center" wrapText="1"/>
    </xf>
    <xf numFmtId="49" fontId="5" fillId="0" borderId="44" xfId="0" applyNumberFormat="1" applyFont="1" applyBorder="1" applyAlignment="1">
      <alignment horizontal="center"/>
    </xf>
    <xf numFmtId="4" fontId="5" fillId="0" borderId="44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5" fillId="0" borderId="6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239298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040593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705475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1"/>
  <sheetViews>
    <sheetView showGridLines="0" tabSelected="1" zoomScale="90" zoomScaleNormal="90" workbookViewId="0">
      <selection activeCell="H10" sqref="H10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126"/>
      <c r="B1" s="126"/>
      <c r="C1" s="126"/>
      <c r="D1" s="126"/>
      <c r="E1" s="2"/>
      <c r="F1" s="2"/>
    </row>
    <row r="2" spans="1:6" ht="15.75" thickBot="1" x14ac:dyDescent="0.3">
      <c r="A2" s="127" t="s">
        <v>0</v>
      </c>
      <c r="B2" s="127"/>
      <c r="C2" s="127"/>
      <c r="D2" s="12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40" t="s">
        <v>514</v>
      </c>
      <c r="B4" s="140"/>
      <c r="C4" s="140"/>
      <c r="D4" s="140"/>
      <c r="E4" s="47" t="s">
        <v>4</v>
      </c>
      <c r="F4" s="48" t="s">
        <v>515</v>
      </c>
    </row>
    <row r="5" spans="1:6" x14ac:dyDescent="0.2">
      <c r="A5" s="8"/>
      <c r="B5" s="8"/>
      <c r="C5" s="8"/>
      <c r="D5" s="8"/>
      <c r="E5" s="3" t="s">
        <v>6</v>
      </c>
      <c r="F5" s="9" t="s">
        <v>14</v>
      </c>
    </row>
    <row r="6" spans="1:6" ht="21.75" customHeight="1" x14ac:dyDescent="0.2">
      <c r="A6" s="10" t="s">
        <v>7</v>
      </c>
      <c r="B6" s="129" t="s">
        <v>369</v>
      </c>
      <c r="C6" s="130"/>
      <c r="D6" s="130"/>
      <c r="E6" s="3" t="s">
        <v>8</v>
      </c>
      <c r="F6" s="9" t="s">
        <v>15</v>
      </c>
    </row>
    <row r="7" spans="1:6" ht="12.75" customHeight="1" x14ac:dyDescent="0.2">
      <c r="A7" s="10" t="s">
        <v>9</v>
      </c>
      <c r="B7" s="128" t="s">
        <v>442</v>
      </c>
      <c r="C7" s="128"/>
      <c r="D7" s="128"/>
      <c r="E7" s="3" t="s">
        <v>10</v>
      </c>
      <c r="F7" s="44" t="s">
        <v>16</v>
      </c>
    </row>
    <row r="8" spans="1:6" x14ac:dyDescent="0.2">
      <c r="A8" s="10" t="s">
        <v>321</v>
      </c>
      <c r="B8" s="10"/>
      <c r="C8" s="10"/>
      <c r="D8" s="11"/>
      <c r="E8" s="3"/>
      <c r="F8" s="12"/>
    </row>
    <row r="9" spans="1:6" ht="13.5" thickBot="1" x14ac:dyDescent="0.25">
      <c r="A9" s="10" t="s">
        <v>13</v>
      </c>
      <c r="B9" s="10"/>
      <c r="C9" s="13"/>
      <c r="D9" s="11"/>
      <c r="E9" s="3" t="s">
        <v>314</v>
      </c>
      <c r="F9" s="14" t="s">
        <v>11</v>
      </c>
    </row>
    <row r="10" spans="1:6" ht="15.75" thickBot="1" x14ac:dyDescent="0.3">
      <c r="A10" s="127" t="s">
        <v>17</v>
      </c>
      <c r="B10" s="127"/>
      <c r="C10" s="127"/>
      <c r="D10" s="127"/>
      <c r="E10" s="43"/>
      <c r="F10" s="15"/>
    </row>
    <row r="11" spans="1:6" ht="12.75" customHeight="1" x14ac:dyDescent="0.2">
      <c r="A11" s="131" t="s">
        <v>18</v>
      </c>
      <c r="B11" s="134" t="s">
        <v>19</v>
      </c>
      <c r="C11" s="134" t="s">
        <v>20</v>
      </c>
      <c r="D11" s="137" t="s">
        <v>21</v>
      </c>
      <c r="E11" s="137" t="s">
        <v>22</v>
      </c>
      <c r="F11" s="123" t="s">
        <v>23</v>
      </c>
    </row>
    <row r="12" spans="1:6" x14ac:dyDescent="0.2">
      <c r="A12" s="132"/>
      <c r="B12" s="135"/>
      <c r="C12" s="135"/>
      <c r="D12" s="138"/>
      <c r="E12" s="138"/>
      <c r="F12" s="124"/>
    </row>
    <row r="13" spans="1:6" x14ac:dyDescent="0.2">
      <c r="A13" s="132"/>
      <c r="B13" s="135"/>
      <c r="C13" s="135"/>
      <c r="D13" s="138"/>
      <c r="E13" s="138"/>
      <c r="F13" s="124"/>
    </row>
    <row r="14" spans="1:6" x14ac:dyDescent="0.2">
      <c r="A14" s="132"/>
      <c r="B14" s="135"/>
      <c r="C14" s="135"/>
      <c r="D14" s="138"/>
      <c r="E14" s="138"/>
      <c r="F14" s="124"/>
    </row>
    <row r="15" spans="1:6" x14ac:dyDescent="0.2">
      <c r="A15" s="132"/>
      <c r="B15" s="135"/>
      <c r="C15" s="135"/>
      <c r="D15" s="138"/>
      <c r="E15" s="138"/>
      <c r="F15" s="124"/>
    </row>
    <row r="16" spans="1:6" x14ac:dyDescent="0.2">
      <c r="A16" s="132"/>
      <c r="B16" s="135"/>
      <c r="C16" s="135"/>
      <c r="D16" s="138"/>
      <c r="E16" s="138"/>
      <c r="F16" s="124"/>
    </row>
    <row r="17" spans="1:6" x14ac:dyDescent="0.2">
      <c r="A17" s="133"/>
      <c r="B17" s="136"/>
      <c r="C17" s="136"/>
      <c r="D17" s="139"/>
      <c r="E17" s="139"/>
      <c r="F17" s="125"/>
    </row>
    <row r="18" spans="1:6" ht="13.5" thickBot="1" x14ac:dyDescent="0.25">
      <c r="A18" s="16">
        <v>1</v>
      </c>
      <c r="B18" s="17">
        <v>2</v>
      </c>
      <c r="C18" s="18">
        <v>3</v>
      </c>
      <c r="D18" s="19" t="s">
        <v>24</v>
      </c>
      <c r="E18" s="20" t="s">
        <v>25</v>
      </c>
      <c r="F18" s="21" t="s">
        <v>26</v>
      </c>
    </row>
    <row r="19" spans="1:6" x14ac:dyDescent="0.2">
      <c r="A19" s="54" t="s">
        <v>27</v>
      </c>
      <c r="B19" s="55" t="s">
        <v>28</v>
      </c>
      <c r="C19" s="56" t="s">
        <v>29</v>
      </c>
      <c r="D19" s="57">
        <v>110419500</v>
      </c>
      <c r="E19" s="58">
        <v>111980581.43000001</v>
      </c>
      <c r="F19" s="57" t="str">
        <f>IF(OR(D19="-",IF(E19="-",0,E19)&gt;=IF(D19="-",0,D19)),"-",IF(D19="-",0,D19)-IF(E19="-",0,E19))</f>
        <v>-</v>
      </c>
    </row>
    <row r="20" spans="1:6" x14ac:dyDescent="0.2">
      <c r="A20" s="107" t="s">
        <v>30</v>
      </c>
      <c r="B20" s="59"/>
      <c r="C20" s="60"/>
      <c r="D20" s="61"/>
      <c r="E20" s="61"/>
      <c r="F20" s="62"/>
    </row>
    <row r="21" spans="1:6" x14ac:dyDescent="0.2">
      <c r="A21" s="108" t="s">
        <v>31</v>
      </c>
      <c r="B21" s="63" t="s">
        <v>28</v>
      </c>
      <c r="C21" s="64" t="s">
        <v>32</v>
      </c>
      <c r="D21" s="65">
        <v>56956400</v>
      </c>
      <c r="E21" s="65">
        <v>58517685.609999999</v>
      </c>
      <c r="F21" s="66" t="str">
        <f t="shared" ref="F21:F84" si="0">IF(OR(D21="-",IF(E21="-",0,E21)&gt;=IF(D21="-",0,D21)),"-",IF(D21="-",0,D21)-IF(E21="-",0,E21))</f>
        <v>-</v>
      </c>
    </row>
    <row r="22" spans="1:6" x14ac:dyDescent="0.2">
      <c r="A22" s="108" t="s">
        <v>33</v>
      </c>
      <c r="B22" s="63" t="s">
        <v>28</v>
      </c>
      <c r="C22" s="64" t="s">
        <v>34</v>
      </c>
      <c r="D22" s="65">
        <v>18140000</v>
      </c>
      <c r="E22" s="65">
        <v>19599283.199999999</v>
      </c>
      <c r="F22" s="66" t="str">
        <f t="shared" si="0"/>
        <v>-</v>
      </c>
    </row>
    <row r="23" spans="1:6" x14ac:dyDescent="0.2">
      <c r="A23" s="108" t="s">
        <v>35</v>
      </c>
      <c r="B23" s="63" t="s">
        <v>28</v>
      </c>
      <c r="C23" s="64" t="s">
        <v>36</v>
      </c>
      <c r="D23" s="65">
        <v>18140000</v>
      </c>
      <c r="E23" s="65">
        <v>19599283.199999999</v>
      </c>
      <c r="F23" s="66" t="str">
        <f t="shared" si="0"/>
        <v>-</v>
      </c>
    </row>
    <row r="24" spans="1:6" ht="78.75" x14ac:dyDescent="0.2">
      <c r="A24" s="109" t="s">
        <v>322</v>
      </c>
      <c r="B24" s="63" t="s">
        <v>28</v>
      </c>
      <c r="C24" s="64" t="s">
        <v>37</v>
      </c>
      <c r="D24" s="65">
        <v>16960800</v>
      </c>
      <c r="E24" s="65">
        <v>18386410.969999999</v>
      </c>
      <c r="F24" s="66" t="str">
        <f t="shared" si="0"/>
        <v>-</v>
      </c>
    </row>
    <row r="25" spans="1:6" ht="112.5" x14ac:dyDescent="0.2">
      <c r="A25" s="109" t="s">
        <v>323</v>
      </c>
      <c r="B25" s="63" t="s">
        <v>28</v>
      </c>
      <c r="C25" s="64" t="s">
        <v>38</v>
      </c>
      <c r="D25" s="65">
        <v>16960800</v>
      </c>
      <c r="E25" s="65">
        <v>18384267.68</v>
      </c>
      <c r="F25" s="66" t="str">
        <f t="shared" si="0"/>
        <v>-</v>
      </c>
    </row>
    <row r="26" spans="1:6" ht="114" customHeight="1" x14ac:dyDescent="0.2">
      <c r="A26" s="109" t="s">
        <v>440</v>
      </c>
      <c r="B26" s="63" t="s">
        <v>28</v>
      </c>
      <c r="C26" s="64" t="s">
        <v>441</v>
      </c>
      <c r="D26" s="65" t="s">
        <v>39</v>
      </c>
      <c r="E26" s="65">
        <v>2143.29</v>
      </c>
      <c r="F26" s="66" t="str">
        <f t="shared" si="0"/>
        <v>-</v>
      </c>
    </row>
    <row r="27" spans="1:6" ht="126.75" customHeight="1" x14ac:dyDescent="0.2">
      <c r="A27" s="109" t="s">
        <v>40</v>
      </c>
      <c r="B27" s="63" t="s">
        <v>28</v>
      </c>
      <c r="C27" s="64" t="s">
        <v>41</v>
      </c>
      <c r="D27" s="65">
        <v>104200</v>
      </c>
      <c r="E27" s="65">
        <v>104213.37</v>
      </c>
      <c r="F27" s="66" t="str">
        <f t="shared" si="0"/>
        <v>-</v>
      </c>
    </row>
    <row r="28" spans="1:6" ht="162" customHeight="1" x14ac:dyDescent="0.2">
      <c r="A28" s="109" t="s">
        <v>42</v>
      </c>
      <c r="B28" s="63" t="s">
        <v>28</v>
      </c>
      <c r="C28" s="64" t="s">
        <v>43</v>
      </c>
      <c r="D28" s="65">
        <v>104200</v>
      </c>
      <c r="E28" s="65">
        <v>104200.17</v>
      </c>
      <c r="F28" s="66" t="str">
        <f t="shared" si="0"/>
        <v>-</v>
      </c>
    </row>
    <row r="29" spans="1:6" ht="157.5" x14ac:dyDescent="0.2">
      <c r="A29" s="109" t="s">
        <v>467</v>
      </c>
      <c r="B29" s="63" t="s">
        <v>28</v>
      </c>
      <c r="C29" s="64" t="s">
        <v>468</v>
      </c>
      <c r="D29" s="65" t="s">
        <v>39</v>
      </c>
      <c r="E29" s="65">
        <v>13.2</v>
      </c>
      <c r="F29" s="66" t="str">
        <f t="shared" si="0"/>
        <v>-</v>
      </c>
    </row>
    <row r="30" spans="1:6" ht="180" x14ac:dyDescent="0.2">
      <c r="A30" s="109" t="s">
        <v>485</v>
      </c>
      <c r="B30" s="63" t="s">
        <v>28</v>
      </c>
      <c r="C30" s="64" t="s">
        <v>486</v>
      </c>
      <c r="D30" s="65">
        <v>57100</v>
      </c>
      <c r="E30" s="65">
        <v>57047.54</v>
      </c>
      <c r="F30" s="66">
        <f t="shared" si="0"/>
        <v>52.459999999999127</v>
      </c>
    </row>
    <row r="31" spans="1:6" ht="180" x14ac:dyDescent="0.2">
      <c r="A31" s="109" t="s">
        <v>485</v>
      </c>
      <c r="B31" s="63" t="s">
        <v>28</v>
      </c>
      <c r="C31" s="64" t="s">
        <v>487</v>
      </c>
      <c r="D31" s="65">
        <v>57100</v>
      </c>
      <c r="E31" s="65">
        <v>57047.54</v>
      </c>
      <c r="F31" s="66">
        <f t="shared" si="0"/>
        <v>52.459999999999127</v>
      </c>
    </row>
    <row r="32" spans="1:6" ht="186.75" customHeight="1" x14ac:dyDescent="0.2">
      <c r="A32" s="109" t="s">
        <v>488</v>
      </c>
      <c r="B32" s="63" t="s">
        <v>28</v>
      </c>
      <c r="C32" s="64" t="s">
        <v>489</v>
      </c>
      <c r="D32" s="65">
        <v>78000</v>
      </c>
      <c r="E32" s="65">
        <v>77884.52</v>
      </c>
      <c r="F32" s="66">
        <f t="shared" si="0"/>
        <v>115.47999999999593</v>
      </c>
    </row>
    <row r="33" spans="1:6" ht="183" customHeight="1" x14ac:dyDescent="0.2">
      <c r="A33" s="109" t="s">
        <v>488</v>
      </c>
      <c r="B33" s="63" t="s">
        <v>28</v>
      </c>
      <c r="C33" s="64" t="s">
        <v>466</v>
      </c>
      <c r="D33" s="65">
        <v>78000</v>
      </c>
      <c r="E33" s="65">
        <v>77884.52</v>
      </c>
      <c r="F33" s="66">
        <f t="shared" si="0"/>
        <v>115.47999999999593</v>
      </c>
    </row>
    <row r="34" spans="1:6" ht="45" x14ac:dyDescent="0.2">
      <c r="A34" s="108" t="s">
        <v>44</v>
      </c>
      <c r="B34" s="63" t="s">
        <v>28</v>
      </c>
      <c r="C34" s="64" t="s">
        <v>45</v>
      </c>
      <c r="D34" s="65">
        <v>378600</v>
      </c>
      <c r="E34" s="65">
        <v>392428.87</v>
      </c>
      <c r="F34" s="66" t="str">
        <f t="shared" si="0"/>
        <v>-</v>
      </c>
    </row>
    <row r="35" spans="1:6" ht="78.75" x14ac:dyDescent="0.2">
      <c r="A35" s="108" t="s">
        <v>46</v>
      </c>
      <c r="B35" s="63" t="s">
        <v>28</v>
      </c>
      <c r="C35" s="64" t="s">
        <v>47</v>
      </c>
      <c r="D35" s="65">
        <v>378600</v>
      </c>
      <c r="E35" s="65">
        <v>388652.55</v>
      </c>
      <c r="F35" s="66" t="str">
        <f t="shared" si="0"/>
        <v>-</v>
      </c>
    </row>
    <row r="36" spans="1:6" ht="78.75" x14ac:dyDescent="0.2">
      <c r="A36" s="108" t="s">
        <v>378</v>
      </c>
      <c r="B36" s="63" t="s">
        <v>28</v>
      </c>
      <c r="C36" s="64" t="s">
        <v>379</v>
      </c>
      <c r="D36" s="65" t="s">
        <v>39</v>
      </c>
      <c r="E36" s="65">
        <v>3776.32</v>
      </c>
      <c r="F36" s="66" t="str">
        <f t="shared" si="0"/>
        <v>-</v>
      </c>
    </row>
    <row r="37" spans="1:6" ht="101.25" x14ac:dyDescent="0.2">
      <c r="A37" s="109" t="s">
        <v>365</v>
      </c>
      <c r="B37" s="63" t="s">
        <v>28</v>
      </c>
      <c r="C37" s="64" t="s">
        <v>366</v>
      </c>
      <c r="D37" s="65">
        <v>92400</v>
      </c>
      <c r="E37" s="65">
        <v>98763.33</v>
      </c>
      <c r="F37" s="66" t="str">
        <f t="shared" si="0"/>
        <v>-</v>
      </c>
    </row>
    <row r="38" spans="1:6" ht="135" x14ac:dyDescent="0.2">
      <c r="A38" s="109" t="s">
        <v>367</v>
      </c>
      <c r="B38" s="63" t="s">
        <v>28</v>
      </c>
      <c r="C38" s="64" t="s">
        <v>368</v>
      </c>
      <c r="D38" s="65">
        <v>92400</v>
      </c>
      <c r="E38" s="65">
        <v>98763.33</v>
      </c>
      <c r="F38" s="66" t="str">
        <f t="shared" si="0"/>
        <v>-</v>
      </c>
    </row>
    <row r="39" spans="1:6" ht="56.25" x14ac:dyDescent="0.2">
      <c r="A39" s="108" t="s">
        <v>388</v>
      </c>
      <c r="B39" s="63" t="s">
        <v>28</v>
      </c>
      <c r="C39" s="64" t="s">
        <v>389</v>
      </c>
      <c r="D39" s="65">
        <v>191400</v>
      </c>
      <c r="E39" s="65">
        <v>195882.42</v>
      </c>
      <c r="F39" s="66" t="str">
        <f t="shared" si="0"/>
        <v>-</v>
      </c>
    </row>
    <row r="40" spans="1:6" ht="90" x14ac:dyDescent="0.2">
      <c r="A40" s="109" t="s">
        <v>390</v>
      </c>
      <c r="B40" s="63" t="s">
        <v>28</v>
      </c>
      <c r="C40" s="64" t="s">
        <v>391</v>
      </c>
      <c r="D40" s="65">
        <v>191400</v>
      </c>
      <c r="E40" s="65">
        <v>195882.42</v>
      </c>
      <c r="F40" s="66" t="str">
        <f t="shared" si="0"/>
        <v>-</v>
      </c>
    </row>
    <row r="41" spans="1:6" ht="90" x14ac:dyDescent="0.2">
      <c r="A41" s="109" t="s">
        <v>400</v>
      </c>
      <c r="B41" s="63" t="s">
        <v>28</v>
      </c>
      <c r="C41" s="64" t="s">
        <v>401</v>
      </c>
      <c r="D41" s="65">
        <v>277500</v>
      </c>
      <c r="E41" s="65">
        <v>285838.19</v>
      </c>
      <c r="F41" s="66" t="str">
        <f t="shared" si="0"/>
        <v>-</v>
      </c>
    </row>
    <row r="42" spans="1:6" ht="123.75" x14ac:dyDescent="0.2">
      <c r="A42" s="109" t="s">
        <v>402</v>
      </c>
      <c r="B42" s="63" t="s">
        <v>28</v>
      </c>
      <c r="C42" s="64" t="s">
        <v>403</v>
      </c>
      <c r="D42" s="65">
        <v>277500</v>
      </c>
      <c r="E42" s="65">
        <v>285838.19</v>
      </c>
      <c r="F42" s="66" t="str">
        <f t="shared" si="0"/>
        <v>-</v>
      </c>
    </row>
    <row r="43" spans="1:6" ht="326.25" x14ac:dyDescent="0.2">
      <c r="A43" s="109" t="s">
        <v>511</v>
      </c>
      <c r="B43" s="63" t="s">
        <v>28</v>
      </c>
      <c r="C43" s="64" t="s">
        <v>512</v>
      </c>
      <c r="D43" s="65" t="s">
        <v>39</v>
      </c>
      <c r="E43" s="65">
        <v>813.99</v>
      </c>
      <c r="F43" s="66" t="str">
        <f t="shared" si="0"/>
        <v>-</v>
      </c>
    </row>
    <row r="44" spans="1:6" ht="326.25" x14ac:dyDescent="0.2">
      <c r="A44" s="109" t="s">
        <v>511</v>
      </c>
      <c r="B44" s="63" t="s">
        <v>28</v>
      </c>
      <c r="C44" s="64" t="s">
        <v>513</v>
      </c>
      <c r="D44" s="65" t="s">
        <v>39</v>
      </c>
      <c r="E44" s="65">
        <v>813.99</v>
      </c>
      <c r="F44" s="66" t="str">
        <f t="shared" si="0"/>
        <v>-</v>
      </c>
    </row>
    <row r="45" spans="1:6" x14ac:dyDescent="0.2">
      <c r="A45" s="108" t="s">
        <v>48</v>
      </c>
      <c r="B45" s="63" t="s">
        <v>28</v>
      </c>
      <c r="C45" s="64" t="s">
        <v>49</v>
      </c>
      <c r="D45" s="65">
        <v>12068300</v>
      </c>
      <c r="E45" s="65">
        <v>12068292.92</v>
      </c>
      <c r="F45" s="66">
        <f t="shared" si="0"/>
        <v>7.0800000000745058</v>
      </c>
    </row>
    <row r="46" spans="1:6" x14ac:dyDescent="0.2">
      <c r="A46" s="108" t="s">
        <v>50</v>
      </c>
      <c r="B46" s="63" t="s">
        <v>28</v>
      </c>
      <c r="C46" s="64" t="s">
        <v>51</v>
      </c>
      <c r="D46" s="65">
        <v>12068300</v>
      </c>
      <c r="E46" s="65">
        <v>12068292.92</v>
      </c>
      <c r="F46" s="66">
        <f t="shared" si="0"/>
        <v>7.0800000000745058</v>
      </c>
    </row>
    <row r="47" spans="1:6" x14ac:dyDescent="0.2">
      <c r="A47" s="108" t="s">
        <v>50</v>
      </c>
      <c r="B47" s="63" t="s">
        <v>28</v>
      </c>
      <c r="C47" s="64" t="s">
        <v>52</v>
      </c>
      <c r="D47" s="65">
        <v>12068300</v>
      </c>
      <c r="E47" s="65">
        <v>12068292.92</v>
      </c>
      <c r="F47" s="66">
        <f t="shared" si="0"/>
        <v>7.0800000000745058</v>
      </c>
    </row>
    <row r="48" spans="1:6" ht="45" x14ac:dyDescent="0.2">
      <c r="A48" s="108" t="s">
        <v>53</v>
      </c>
      <c r="B48" s="63" t="s">
        <v>28</v>
      </c>
      <c r="C48" s="64" t="s">
        <v>54</v>
      </c>
      <c r="D48" s="65">
        <v>12068300</v>
      </c>
      <c r="E48" s="65">
        <v>12067575.800000001</v>
      </c>
      <c r="F48" s="66">
        <f t="shared" si="0"/>
        <v>724.19999999925494</v>
      </c>
    </row>
    <row r="49" spans="1:6" ht="45" x14ac:dyDescent="0.2">
      <c r="A49" s="108" t="s">
        <v>443</v>
      </c>
      <c r="B49" s="63" t="s">
        <v>28</v>
      </c>
      <c r="C49" s="64" t="s">
        <v>444</v>
      </c>
      <c r="D49" s="65" t="s">
        <v>39</v>
      </c>
      <c r="E49" s="65">
        <v>717.12</v>
      </c>
      <c r="F49" s="66" t="str">
        <f t="shared" si="0"/>
        <v>-</v>
      </c>
    </row>
    <row r="50" spans="1:6" x14ac:dyDescent="0.2">
      <c r="A50" s="108" t="s">
        <v>55</v>
      </c>
      <c r="B50" s="63" t="s">
        <v>28</v>
      </c>
      <c r="C50" s="64" t="s">
        <v>56</v>
      </c>
      <c r="D50" s="65">
        <v>25899400</v>
      </c>
      <c r="E50" s="65">
        <v>26000204.489999998</v>
      </c>
      <c r="F50" s="66" t="str">
        <f t="shared" si="0"/>
        <v>-</v>
      </c>
    </row>
    <row r="51" spans="1:6" x14ac:dyDescent="0.2">
      <c r="A51" s="108" t="s">
        <v>57</v>
      </c>
      <c r="B51" s="63" t="s">
        <v>28</v>
      </c>
      <c r="C51" s="64" t="s">
        <v>58</v>
      </c>
      <c r="D51" s="65">
        <v>3372600</v>
      </c>
      <c r="E51" s="65">
        <v>3405845.24</v>
      </c>
      <c r="F51" s="66" t="str">
        <f t="shared" si="0"/>
        <v>-</v>
      </c>
    </row>
    <row r="52" spans="1:6" ht="56.25" x14ac:dyDescent="0.2">
      <c r="A52" s="108" t="s">
        <v>59</v>
      </c>
      <c r="B52" s="63" t="s">
        <v>28</v>
      </c>
      <c r="C52" s="64" t="s">
        <v>60</v>
      </c>
      <c r="D52" s="65">
        <v>3372600</v>
      </c>
      <c r="E52" s="65">
        <v>3405845.24</v>
      </c>
      <c r="F52" s="66" t="str">
        <f t="shared" si="0"/>
        <v>-</v>
      </c>
    </row>
    <row r="53" spans="1:6" ht="90" x14ac:dyDescent="0.2">
      <c r="A53" s="108" t="s">
        <v>61</v>
      </c>
      <c r="B53" s="63" t="s">
        <v>28</v>
      </c>
      <c r="C53" s="64" t="s">
        <v>62</v>
      </c>
      <c r="D53" s="65">
        <v>3372600</v>
      </c>
      <c r="E53" s="65">
        <v>3405845.24</v>
      </c>
      <c r="F53" s="66" t="str">
        <f t="shared" si="0"/>
        <v>-</v>
      </c>
    </row>
    <row r="54" spans="1:6" x14ac:dyDescent="0.2">
      <c r="A54" s="108" t="s">
        <v>63</v>
      </c>
      <c r="B54" s="63" t="s">
        <v>28</v>
      </c>
      <c r="C54" s="64" t="s">
        <v>64</v>
      </c>
      <c r="D54" s="65">
        <v>22526800</v>
      </c>
      <c r="E54" s="65">
        <v>22594359.25</v>
      </c>
      <c r="F54" s="66" t="str">
        <f t="shared" si="0"/>
        <v>-</v>
      </c>
    </row>
    <row r="55" spans="1:6" x14ac:dyDescent="0.2">
      <c r="A55" s="108" t="s">
        <v>65</v>
      </c>
      <c r="B55" s="63" t="s">
        <v>28</v>
      </c>
      <c r="C55" s="64" t="s">
        <v>66</v>
      </c>
      <c r="D55" s="65">
        <v>13966800</v>
      </c>
      <c r="E55" s="65">
        <v>13973849.1</v>
      </c>
      <c r="F55" s="66" t="str">
        <f t="shared" si="0"/>
        <v>-</v>
      </c>
    </row>
    <row r="56" spans="1:6" ht="45" x14ac:dyDescent="0.2">
      <c r="A56" s="108" t="s">
        <v>67</v>
      </c>
      <c r="B56" s="63" t="s">
        <v>28</v>
      </c>
      <c r="C56" s="64" t="s">
        <v>68</v>
      </c>
      <c r="D56" s="65">
        <v>13966800</v>
      </c>
      <c r="E56" s="65">
        <v>13973849.1</v>
      </c>
      <c r="F56" s="66" t="str">
        <f t="shared" si="0"/>
        <v>-</v>
      </c>
    </row>
    <row r="57" spans="1:6" ht="78.75" x14ac:dyDescent="0.2">
      <c r="A57" s="108" t="s">
        <v>324</v>
      </c>
      <c r="B57" s="63" t="s">
        <v>28</v>
      </c>
      <c r="C57" s="64" t="s">
        <v>69</v>
      </c>
      <c r="D57" s="65">
        <v>13966800</v>
      </c>
      <c r="E57" s="65">
        <v>13973849.1</v>
      </c>
      <c r="F57" s="66" t="str">
        <f t="shared" si="0"/>
        <v>-</v>
      </c>
    </row>
    <row r="58" spans="1:6" x14ac:dyDescent="0.2">
      <c r="A58" s="108" t="s">
        <v>70</v>
      </c>
      <c r="B58" s="63" t="s">
        <v>28</v>
      </c>
      <c r="C58" s="64" t="s">
        <v>71</v>
      </c>
      <c r="D58" s="65">
        <v>8560000</v>
      </c>
      <c r="E58" s="65">
        <v>8620510.1500000004</v>
      </c>
      <c r="F58" s="66" t="str">
        <f t="shared" si="0"/>
        <v>-</v>
      </c>
    </row>
    <row r="59" spans="1:6" ht="45" x14ac:dyDescent="0.2">
      <c r="A59" s="108" t="s">
        <v>72</v>
      </c>
      <c r="B59" s="63" t="s">
        <v>28</v>
      </c>
      <c r="C59" s="64" t="s">
        <v>73</v>
      </c>
      <c r="D59" s="65">
        <v>8560000</v>
      </c>
      <c r="E59" s="65">
        <v>8620510.1500000004</v>
      </c>
      <c r="F59" s="66" t="str">
        <f t="shared" si="0"/>
        <v>-</v>
      </c>
    </row>
    <row r="60" spans="1:6" ht="78.75" x14ac:dyDescent="0.2">
      <c r="A60" s="108" t="s">
        <v>325</v>
      </c>
      <c r="B60" s="63" t="s">
        <v>28</v>
      </c>
      <c r="C60" s="64" t="s">
        <v>74</v>
      </c>
      <c r="D60" s="65">
        <v>8560000</v>
      </c>
      <c r="E60" s="65">
        <v>8620510.1500000004</v>
      </c>
      <c r="F60" s="66" t="str">
        <f t="shared" si="0"/>
        <v>-</v>
      </c>
    </row>
    <row r="61" spans="1:6" ht="45" x14ac:dyDescent="0.2">
      <c r="A61" s="108" t="s">
        <v>75</v>
      </c>
      <c r="B61" s="63" t="s">
        <v>28</v>
      </c>
      <c r="C61" s="64" t="s">
        <v>76</v>
      </c>
      <c r="D61" s="65">
        <v>473800</v>
      </c>
      <c r="E61" s="65">
        <v>473856.96</v>
      </c>
      <c r="F61" s="66" t="str">
        <f t="shared" si="0"/>
        <v>-</v>
      </c>
    </row>
    <row r="62" spans="1:6" ht="101.25" x14ac:dyDescent="0.2">
      <c r="A62" s="109" t="s">
        <v>77</v>
      </c>
      <c r="B62" s="63" t="s">
        <v>28</v>
      </c>
      <c r="C62" s="64" t="s">
        <v>78</v>
      </c>
      <c r="D62" s="65">
        <v>473800</v>
      </c>
      <c r="E62" s="65">
        <v>473856.96</v>
      </c>
      <c r="F62" s="66" t="str">
        <f t="shared" si="0"/>
        <v>-</v>
      </c>
    </row>
    <row r="63" spans="1:6" ht="90" x14ac:dyDescent="0.2">
      <c r="A63" s="109" t="s">
        <v>79</v>
      </c>
      <c r="B63" s="63" t="s">
        <v>28</v>
      </c>
      <c r="C63" s="64" t="s">
        <v>80</v>
      </c>
      <c r="D63" s="65">
        <v>285100</v>
      </c>
      <c r="E63" s="65">
        <v>285081.24</v>
      </c>
      <c r="F63" s="66">
        <f t="shared" si="0"/>
        <v>18.760000000009313</v>
      </c>
    </row>
    <row r="64" spans="1:6" ht="78.75" x14ac:dyDescent="0.2">
      <c r="A64" s="108" t="s">
        <v>81</v>
      </c>
      <c r="B64" s="63" t="s">
        <v>28</v>
      </c>
      <c r="C64" s="64" t="s">
        <v>82</v>
      </c>
      <c r="D64" s="65">
        <v>285100</v>
      </c>
      <c r="E64" s="65">
        <v>285081.24</v>
      </c>
      <c r="F64" s="66">
        <f t="shared" si="0"/>
        <v>18.760000000009313</v>
      </c>
    </row>
    <row r="65" spans="1:6" ht="90" x14ac:dyDescent="0.2">
      <c r="A65" s="109" t="s">
        <v>83</v>
      </c>
      <c r="B65" s="63" t="s">
        <v>28</v>
      </c>
      <c r="C65" s="64" t="s">
        <v>84</v>
      </c>
      <c r="D65" s="65">
        <v>63600</v>
      </c>
      <c r="E65" s="65">
        <v>63641.04</v>
      </c>
      <c r="F65" s="66" t="str">
        <f t="shared" si="0"/>
        <v>-</v>
      </c>
    </row>
    <row r="66" spans="1:6" ht="67.5" x14ac:dyDescent="0.2">
      <c r="A66" s="108" t="s">
        <v>85</v>
      </c>
      <c r="B66" s="63" t="s">
        <v>28</v>
      </c>
      <c r="C66" s="64" t="s">
        <v>86</v>
      </c>
      <c r="D66" s="65">
        <v>63600</v>
      </c>
      <c r="E66" s="65">
        <v>63641.04</v>
      </c>
      <c r="F66" s="66" t="str">
        <f t="shared" si="0"/>
        <v>-</v>
      </c>
    </row>
    <row r="67" spans="1:6" ht="45" x14ac:dyDescent="0.2">
      <c r="A67" s="108" t="s">
        <v>87</v>
      </c>
      <c r="B67" s="63" t="s">
        <v>28</v>
      </c>
      <c r="C67" s="64" t="s">
        <v>88</v>
      </c>
      <c r="D67" s="65">
        <v>125100</v>
      </c>
      <c r="E67" s="65">
        <v>125134.68</v>
      </c>
      <c r="F67" s="66" t="str">
        <f t="shared" si="0"/>
        <v>-</v>
      </c>
    </row>
    <row r="68" spans="1:6" ht="33.75" x14ac:dyDescent="0.2">
      <c r="A68" s="108" t="s">
        <v>89</v>
      </c>
      <c r="B68" s="63" t="s">
        <v>28</v>
      </c>
      <c r="C68" s="64" t="s">
        <v>90</v>
      </c>
      <c r="D68" s="65">
        <v>125100</v>
      </c>
      <c r="E68" s="65">
        <v>125134.68</v>
      </c>
      <c r="F68" s="66" t="str">
        <f t="shared" si="0"/>
        <v>-</v>
      </c>
    </row>
    <row r="69" spans="1:6" ht="22.5" x14ac:dyDescent="0.2">
      <c r="A69" s="108" t="s">
        <v>405</v>
      </c>
      <c r="B69" s="63" t="s">
        <v>28</v>
      </c>
      <c r="C69" s="64" t="s">
        <v>406</v>
      </c>
      <c r="D69" s="65">
        <v>103100</v>
      </c>
      <c r="E69" s="65">
        <v>103268.53</v>
      </c>
      <c r="F69" s="66" t="str">
        <f t="shared" si="0"/>
        <v>-</v>
      </c>
    </row>
    <row r="70" spans="1:6" x14ac:dyDescent="0.2">
      <c r="A70" s="108" t="s">
        <v>421</v>
      </c>
      <c r="B70" s="63" t="s">
        <v>28</v>
      </c>
      <c r="C70" s="64" t="s">
        <v>422</v>
      </c>
      <c r="D70" s="65">
        <v>5900</v>
      </c>
      <c r="E70" s="65">
        <v>5980.93</v>
      </c>
      <c r="F70" s="66" t="str">
        <f t="shared" si="0"/>
        <v>-</v>
      </c>
    </row>
    <row r="71" spans="1:6" ht="22.5" x14ac:dyDescent="0.2">
      <c r="A71" s="108" t="s">
        <v>423</v>
      </c>
      <c r="B71" s="63" t="s">
        <v>28</v>
      </c>
      <c r="C71" s="64" t="s">
        <v>424</v>
      </c>
      <c r="D71" s="65">
        <v>5900</v>
      </c>
      <c r="E71" s="65">
        <v>5980.93</v>
      </c>
      <c r="F71" s="66" t="str">
        <f t="shared" si="0"/>
        <v>-</v>
      </c>
    </row>
    <row r="72" spans="1:6" ht="33.75" x14ac:dyDescent="0.2">
      <c r="A72" s="108" t="s">
        <v>425</v>
      </c>
      <c r="B72" s="63" t="s">
        <v>28</v>
      </c>
      <c r="C72" s="64" t="s">
        <v>426</v>
      </c>
      <c r="D72" s="65">
        <v>5900</v>
      </c>
      <c r="E72" s="65">
        <v>5980.93</v>
      </c>
      <c r="F72" s="66" t="str">
        <f t="shared" si="0"/>
        <v>-</v>
      </c>
    </row>
    <row r="73" spans="1:6" ht="22.5" x14ac:dyDescent="0.2">
      <c r="A73" s="108" t="s">
        <v>407</v>
      </c>
      <c r="B73" s="63" t="s">
        <v>28</v>
      </c>
      <c r="C73" s="64" t="s">
        <v>408</v>
      </c>
      <c r="D73" s="65">
        <v>97200</v>
      </c>
      <c r="E73" s="65">
        <v>97287.6</v>
      </c>
      <c r="F73" s="66" t="str">
        <f t="shared" si="0"/>
        <v>-</v>
      </c>
    </row>
    <row r="74" spans="1:6" ht="33.75" x14ac:dyDescent="0.2">
      <c r="A74" s="108" t="s">
        <v>409</v>
      </c>
      <c r="B74" s="63" t="s">
        <v>28</v>
      </c>
      <c r="C74" s="64" t="s">
        <v>410</v>
      </c>
      <c r="D74" s="65">
        <v>97200</v>
      </c>
      <c r="E74" s="65">
        <v>97287.6</v>
      </c>
      <c r="F74" s="66" t="str">
        <f t="shared" si="0"/>
        <v>-</v>
      </c>
    </row>
    <row r="75" spans="1:6" ht="45" x14ac:dyDescent="0.2">
      <c r="A75" s="108" t="s">
        <v>411</v>
      </c>
      <c r="B75" s="63" t="s">
        <v>28</v>
      </c>
      <c r="C75" s="64" t="s">
        <v>412</v>
      </c>
      <c r="D75" s="65">
        <v>97200</v>
      </c>
      <c r="E75" s="65">
        <v>97287.6</v>
      </c>
      <c r="F75" s="66" t="str">
        <f t="shared" si="0"/>
        <v>-</v>
      </c>
    </row>
    <row r="76" spans="1:6" ht="22.5" x14ac:dyDescent="0.2">
      <c r="A76" s="108" t="s">
        <v>469</v>
      </c>
      <c r="B76" s="63" t="s">
        <v>28</v>
      </c>
      <c r="C76" s="64" t="s">
        <v>470</v>
      </c>
      <c r="D76" s="65">
        <v>180800</v>
      </c>
      <c r="E76" s="65">
        <v>180856.57</v>
      </c>
      <c r="F76" s="66" t="str">
        <f t="shared" si="0"/>
        <v>-</v>
      </c>
    </row>
    <row r="77" spans="1:6" ht="90" x14ac:dyDescent="0.2">
      <c r="A77" s="109" t="s">
        <v>471</v>
      </c>
      <c r="B77" s="63" t="s">
        <v>28</v>
      </c>
      <c r="C77" s="64" t="s">
        <v>472</v>
      </c>
      <c r="D77" s="65">
        <v>34700</v>
      </c>
      <c r="E77" s="65">
        <v>34730.85</v>
      </c>
      <c r="F77" s="66" t="str">
        <f t="shared" si="0"/>
        <v>-</v>
      </c>
    </row>
    <row r="78" spans="1:6" ht="101.25" x14ac:dyDescent="0.2">
      <c r="A78" s="109" t="s">
        <v>473</v>
      </c>
      <c r="B78" s="63" t="s">
        <v>28</v>
      </c>
      <c r="C78" s="64" t="s">
        <v>474</v>
      </c>
      <c r="D78" s="65">
        <v>34700</v>
      </c>
      <c r="E78" s="65">
        <v>34730.85</v>
      </c>
      <c r="F78" s="66" t="str">
        <f t="shared" si="0"/>
        <v>-</v>
      </c>
    </row>
    <row r="79" spans="1:6" ht="101.25" x14ac:dyDescent="0.2">
      <c r="A79" s="109" t="s">
        <v>475</v>
      </c>
      <c r="B79" s="63" t="s">
        <v>28</v>
      </c>
      <c r="C79" s="64" t="s">
        <v>476</v>
      </c>
      <c r="D79" s="65">
        <v>34700</v>
      </c>
      <c r="E79" s="65">
        <v>34730.85</v>
      </c>
      <c r="F79" s="66" t="str">
        <f t="shared" si="0"/>
        <v>-</v>
      </c>
    </row>
    <row r="80" spans="1:6" ht="33.75" x14ac:dyDescent="0.2">
      <c r="A80" s="108" t="s">
        <v>499</v>
      </c>
      <c r="B80" s="63" t="s">
        <v>28</v>
      </c>
      <c r="C80" s="64" t="s">
        <v>500</v>
      </c>
      <c r="D80" s="65">
        <v>146100</v>
      </c>
      <c r="E80" s="65">
        <v>146125.72</v>
      </c>
      <c r="F80" s="66" t="str">
        <f t="shared" si="0"/>
        <v>-</v>
      </c>
    </row>
    <row r="81" spans="1:6" ht="56.25" x14ac:dyDescent="0.2">
      <c r="A81" s="108" t="s">
        <v>501</v>
      </c>
      <c r="B81" s="63" t="s">
        <v>28</v>
      </c>
      <c r="C81" s="64" t="s">
        <v>502</v>
      </c>
      <c r="D81" s="65">
        <v>146100</v>
      </c>
      <c r="E81" s="65">
        <v>146125.72</v>
      </c>
      <c r="F81" s="66" t="str">
        <f t="shared" si="0"/>
        <v>-</v>
      </c>
    </row>
    <row r="82" spans="1:6" ht="56.25" x14ac:dyDescent="0.2">
      <c r="A82" s="108" t="s">
        <v>503</v>
      </c>
      <c r="B82" s="63" t="s">
        <v>28</v>
      </c>
      <c r="C82" s="64" t="s">
        <v>504</v>
      </c>
      <c r="D82" s="65">
        <v>146100</v>
      </c>
      <c r="E82" s="65">
        <v>146125.72</v>
      </c>
      <c r="F82" s="66" t="str">
        <f t="shared" si="0"/>
        <v>-</v>
      </c>
    </row>
    <row r="83" spans="1:6" ht="22.5" x14ac:dyDescent="0.2">
      <c r="A83" s="108" t="s">
        <v>91</v>
      </c>
      <c r="B83" s="63" t="s">
        <v>28</v>
      </c>
      <c r="C83" s="64" t="s">
        <v>433</v>
      </c>
      <c r="D83" s="65">
        <v>91000</v>
      </c>
      <c r="E83" s="65">
        <v>91922.94</v>
      </c>
      <c r="F83" s="66" t="str">
        <f t="shared" si="0"/>
        <v>-</v>
      </c>
    </row>
    <row r="84" spans="1:6" ht="45" x14ac:dyDescent="0.2">
      <c r="A84" s="108" t="s">
        <v>326</v>
      </c>
      <c r="B84" s="63" t="s">
        <v>28</v>
      </c>
      <c r="C84" s="64" t="s">
        <v>370</v>
      </c>
      <c r="D84" s="65">
        <v>91000</v>
      </c>
      <c r="E84" s="65">
        <v>91828.65</v>
      </c>
      <c r="F84" s="66" t="str">
        <f t="shared" si="0"/>
        <v>-</v>
      </c>
    </row>
    <row r="85" spans="1:6" ht="67.5" x14ac:dyDescent="0.2">
      <c r="A85" s="108" t="s">
        <v>327</v>
      </c>
      <c r="B85" s="63" t="s">
        <v>28</v>
      </c>
      <c r="C85" s="64" t="s">
        <v>338</v>
      </c>
      <c r="D85" s="65">
        <v>91000</v>
      </c>
      <c r="E85" s="65">
        <v>91828.65</v>
      </c>
      <c r="F85" s="66" t="str">
        <f t="shared" ref="F85:F110" si="1">IF(OR(D85="-",IF(E85="-",0,E85)&gt;=IF(D85="-",0,D85)),"-",IF(D85="-",0,D85)-IF(E85="-",0,E85))</f>
        <v>-</v>
      </c>
    </row>
    <row r="86" spans="1:6" ht="123.75" x14ac:dyDescent="0.2">
      <c r="A86" s="109" t="s">
        <v>434</v>
      </c>
      <c r="B86" s="63" t="s">
        <v>28</v>
      </c>
      <c r="C86" s="64" t="s">
        <v>435</v>
      </c>
      <c r="D86" s="65" t="s">
        <v>39</v>
      </c>
      <c r="E86" s="65">
        <v>94.29</v>
      </c>
      <c r="F86" s="66" t="str">
        <f t="shared" si="1"/>
        <v>-</v>
      </c>
    </row>
    <row r="87" spans="1:6" ht="90" x14ac:dyDescent="0.2">
      <c r="A87" s="109" t="s">
        <v>436</v>
      </c>
      <c r="B87" s="63" t="s">
        <v>28</v>
      </c>
      <c r="C87" s="64" t="s">
        <v>437</v>
      </c>
      <c r="D87" s="65" t="s">
        <v>39</v>
      </c>
      <c r="E87" s="65">
        <v>94.29</v>
      </c>
      <c r="F87" s="66" t="str">
        <f t="shared" si="1"/>
        <v>-</v>
      </c>
    </row>
    <row r="88" spans="1:6" ht="78.75" x14ac:dyDescent="0.2">
      <c r="A88" s="108" t="s">
        <v>438</v>
      </c>
      <c r="B88" s="63" t="s">
        <v>28</v>
      </c>
      <c r="C88" s="64" t="s">
        <v>439</v>
      </c>
      <c r="D88" s="65" t="s">
        <v>39</v>
      </c>
      <c r="E88" s="65">
        <v>94.29</v>
      </c>
      <c r="F88" s="66" t="str">
        <f t="shared" si="1"/>
        <v>-</v>
      </c>
    </row>
    <row r="89" spans="1:6" x14ac:dyDescent="0.2">
      <c r="A89" s="108" t="s">
        <v>92</v>
      </c>
      <c r="B89" s="63" t="s">
        <v>28</v>
      </c>
      <c r="C89" s="64" t="s">
        <v>93</v>
      </c>
      <c r="D89" s="65">
        <v>53463100</v>
      </c>
      <c r="E89" s="65">
        <v>53462895.82</v>
      </c>
      <c r="F89" s="66">
        <f t="shared" si="1"/>
        <v>204.17999999970198</v>
      </c>
    </row>
    <row r="90" spans="1:6" ht="33.75" x14ac:dyDescent="0.2">
      <c r="A90" s="108" t="s">
        <v>94</v>
      </c>
      <c r="B90" s="63" t="s">
        <v>28</v>
      </c>
      <c r="C90" s="64" t="s">
        <v>95</v>
      </c>
      <c r="D90" s="65">
        <v>51996100</v>
      </c>
      <c r="E90" s="65">
        <v>51995895.82</v>
      </c>
      <c r="F90" s="66">
        <f t="shared" si="1"/>
        <v>204.17999999970198</v>
      </c>
    </row>
    <row r="91" spans="1:6" ht="22.5" x14ac:dyDescent="0.2">
      <c r="A91" s="108" t="s">
        <v>96</v>
      </c>
      <c r="B91" s="63" t="s">
        <v>28</v>
      </c>
      <c r="C91" s="64" t="s">
        <v>97</v>
      </c>
      <c r="D91" s="65">
        <v>15748800</v>
      </c>
      <c r="E91" s="65">
        <v>15748800</v>
      </c>
      <c r="F91" s="66" t="str">
        <f t="shared" si="1"/>
        <v>-</v>
      </c>
    </row>
    <row r="92" spans="1:6" ht="33.75" x14ac:dyDescent="0.2">
      <c r="A92" s="108" t="s">
        <v>380</v>
      </c>
      <c r="B92" s="63" t="s">
        <v>28</v>
      </c>
      <c r="C92" s="64" t="s">
        <v>381</v>
      </c>
      <c r="D92" s="65">
        <v>1569000</v>
      </c>
      <c r="E92" s="65">
        <v>1569000</v>
      </c>
      <c r="F92" s="66" t="str">
        <f t="shared" si="1"/>
        <v>-</v>
      </c>
    </row>
    <row r="93" spans="1:6" ht="33.75" x14ac:dyDescent="0.2">
      <c r="A93" s="108" t="s">
        <v>382</v>
      </c>
      <c r="B93" s="63" t="s">
        <v>28</v>
      </c>
      <c r="C93" s="64" t="s">
        <v>383</v>
      </c>
      <c r="D93" s="65">
        <v>1569000</v>
      </c>
      <c r="E93" s="65">
        <v>1569000</v>
      </c>
      <c r="F93" s="66" t="str">
        <f t="shared" si="1"/>
        <v>-</v>
      </c>
    </row>
    <row r="94" spans="1:6" ht="45" x14ac:dyDescent="0.2">
      <c r="A94" s="108" t="s">
        <v>445</v>
      </c>
      <c r="B94" s="63" t="s">
        <v>28</v>
      </c>
      <c r="C94" s="64" t="s">
        <v>446</v>
      </c>
      <c r="D94" s="65">
        <v>14179800</v>
      </c>
      <c r="E94" s="65">
        <v>14179800</v>
      </c>
      <c r="F94" s="66" t="str">
        <f t="shared" si="1"/>
        <v>-</v>
      </c>
    </row>
    <row r="95" spans="1:6" ht="33.75" x14ac:dyDescent="0.2">
      <c r="A95" s="108" t="s">
        <v>447</v>
      </c>
      <c r="B95" s="63" t="s">
        <v>28</v>
      </c>
      <c r="C95" s="64" t="s">
        <v>448</v>
      </c>
      <c r="D95" s="65">
        <v>14179800</v>
      </c>
      <c r="E95" s="65">
        <v>14179800</v>
      </c>
      <c r="F95" s="66" t="str">
        <f t="shared" si="1"/>
        <v>-</v>
      </c>
    </row>
    <row r="96" spans="1:6" ht="33.75" x14ac:dyDescent="0.2">
      <c r="A96" s="108" t="s">
        <v>459</v>
      </c>
      <c r="B96" s="63" t="s">
        <v>28</v>
      </c>
      <c r="C96" s="64" t="s">
        <v>460</v>
      </c>
      <c r="D96" s="65">
        <v>23252800</v>
      </c>
      <c r="E96" s="65">
        <v>23252675.75</v>
      </c>
      <c r="F96" s="66">
        <f t="shared" si="1"/>
        <v>124.25</v>
      </c>
    </row>
    <row r="97" spans="1:6" ht="33.75" x14ac:dyDescent="0.2">
      <c r="A97" s="108" t="s">
        <v>461</v>
      </c>
      <c r="B97" s="63" t="s">
        <v>28</v>
      </c>
      <c r="C97" s="64" t="s">
        <v>462</v>
      </c>
      <c r="D97" s="65">
        <v>23252800</v>
      </c>
      <c r="E97" s="65">
        <v>23252675.75</v>
      </c>
      <c r="F97" s="66">
        <f t="shared" si="1"/>
        <v>124.25</v>
      </c>
    </row>
    <row r="98" spans="1:6" ht="33.75" x14ac:dyDescent="0.2">
      <c r="A98" s="108" t="s">
        <v>463</v>
      </c>
      <c r="B98" s="63" t="s">
        <v>28</v>
      </c>
      <c r="C98" s="64" t="s">
        <v>464</v>
      </c>
      <c r="D98" s="65">
        <v>23252800</v>
      </c>
      <c r="E98" s="65">
        <v>23252675.75</v>
      </c>
      <c r="F98" s="66">
        <f t="shared" si="1"/>
        <v>124.25</v>
      </c>
    </row>
    <row r="99" spans="1:6" ht="22.5" x14ac:dyDescent="0.2">
      <c r="A99" s="108" t="s">
        <v>98</v>
      </c>
      <c r="B99" s="63" t="s">
        <v>28</v>
      </c>
      <c r="C99" s="64" t="s">
        <v>99</v>
      </c>
      <c r="D99" s="65">
        <v>200</v>
      </c>
      <c r="E99" s="65">
        <v>200</v>
      </c>
      <c r="F99" s="66" t="str">
        <f t="shared" si="1"/>
        <v>-</v>
      </c>
    </row>
    <row r="100" spans="1:6" ht="33.75" x14ac:dyDescent="0.2">
      <c r="A100" s="108" t="s">
        <v>100</v>
      </c>
      <c r="B100" s="63" t="s">
        <v>28</v>
      </c>
      <c r="C100" s="64" t="s">
        <v>101</v>
      </c>
      <c r="D100" s="65">
        <v>200</v>
      </c>
      <c r="E100" s="65">
        <v>200</v>
      </c>
      <c r="F100" s="66" t="str">
        <f t="shared" si="1"/>
        <v>-</v>
      </c>
    </row>
    <row r="101" spans="1:6" ht="33.75" x14ac:dyDescent="0.2">
      <c r="A101" s="108" t="s">
        <v>102</v>
      </c>
      <c r="B101" s="63" t="s">
        <v>28</v>
      </c>
      <c r="C101" s="64" t="s">
        <v>103</v>
      </c>
      <c r="D101" s="65">
        <v>200</v>
      </c>
      <c r="E101" s="65">
        <v>200</v>
      </c>
      <c r="F101" s="66" t="str">
        <f t="shared" si="1"/>
        <v>-</v>
      </c>
    </row>
    <row r="102" spans="1:6" ht="22.5" customHeight="1" x14ac:dyDescent="0.2">
      <c r="A102" s="108" t="s">
        <v>104</v>
      </c>
      <c r="B102" s="63" t="s">
        <v>28</v>
      </c>
      <c r="C102" s="64" t="s">
        <v>105</v>
      </c>
      <c r="D102" s="65">
        <v>12994300</v>
      </c>
      <c r="E102" s="65">
        <v>12994220.07</v>
      </c>
      <c r="F102" s="66">
        <f t="shared" si="1"/>
        <v>79.929999999701977</v>
      </c>
    </row>
    <row r="103" spans="1:6" ht="67.5" x14ac:dyDescent="0.2">
      <c r="A103" s="108" t="s">
        <v>106</v>
      </c>
      <c r="B103" s="63" t="s">
        <v>28</v>
      </c>
      <c r="C103" s="64" t="s">
        <v>107</v>
      </c>
      <c r="D103" s="65">
        <v>6625000</v>
      </c>
      <c r="E103" s="65">
        <v>6625000</v>
      </c>
      <c r="F103" s="66" t="str">
        <f t="shared" si="1"/>
        <v>-</v>
      </c>
    </row>
    <row r="104" spans="1:6" ht="78.75" x14ac:dyDescent="0.2">
      <c r="A104" s="108" t="s">
        <v>108</v>
      </c>
      <c r="B104" s="63" t="s">
        <v>28</v>
      </c>
      <c r="C104" s="64" t="s">
        <v>109</v>
      </c>
      <c r="D104" s="65">
        <v>6625000</v>
      </c>
      <c r="E104" s="65">
        <v>6625000</v>
      </c>
      <c r="F104" s="66" t="str">
        <f t="shared" si="1"/>
        <v>-</v>
      </c>
    </row>
    <row r="105" spans="1:6" ht="22.5" x14ac:dyDescent="0.2">
      <c r="A105" s="108" t="s">
        <v>110</v>
      </c>
      <c r="B105" s="63" t="s">
        <v>28</v>
      </c>
      <c r="C105" s="64" t="s">
        <v>111</v>
      </c>
      <c r="D105" s="65">
        <v>6369300</v>
      </c>
      <c r="E105" s="65">
        <v>6369220.0700000003</v>
      </c>
      <c r="F105" s="66">
        <f t="shared" si="1"/>
        <v>79.929999999701977</v>
      </c>
    </row>
    <row r="106" spans="1:6" ht="33.75" x14ac:dyDescent="0.2">
      <c r="A106" s="108" t="s">
        <v>112</v>
      </c>
      <c r="B106" s="63" t="s">
        <v>28</v>
      </c>
      <c r="C106" s="64" t="s">
        <v>113</v>
      </c>
      <c r="D106" s="65">
        <v>6369300</v>
      </c>
      <c r="E106" s="65">
        <v>6369220.0700000003</v>
      </c>
      <c r="F106" s="66">
        <f t="shared" si="1"/>
        <v>79.929999999701977</v>
      </c>
    </row>
    <row r="107" spans="1:6" x14ac:dyDescent="0.2">
      <c r="A107" s="108" t="s">
        <v>427</v>
      </c>
      <c r="B107" s="63" t="s">
        <v>28</v>
      </c>
      <c r="C107" s="64" t="s">
        <v>428</v>
      </c>
      <c r="D107" s="65">
        <v>1467000</v>
      </c>
      <c r="E107" s="65">
        <v>1467000</v>
      </c>
      <c r="F107" s="66" t="str">
        <f t="shared" si="1"/>
        <v>-</v>
      </c>
    </row>
    <row r="108" spans="1:6" ht="22.5" x14ac:dyDescent="0.2">
      <c r="A108" s="108" t="s">
        <v>429</v>
      </c>
      <c r="B108" s="63" t="s">
        <v>28</v>
      </c>
      <c r="C108" s="64" t="s">
        <v>430</v>
      </c>
      <c r="D108" s="65">
        <v>1467000</v>
      </c>
      <c r="E108" s="65">
        <v>1467000</v>
      </c>
      <c r="F108" s="66" t="str">
        <f t="shared" si="1"/>
        <v>-</v>
      </c>
    </row>
    <row r="109" spans="1:6" ht="45" x14ac:dyDescent="0.2">
      <c r="A109" s="108" t="s">
        <v>496</v>
      </c>
      <c r="B109" s="63" t="s">
        <v>28</v>
      </c>
      <c r="C109" s="64" t="s">
        <v>497</v>
      </c>
      <c r="D109" s="65">
        <v>3000</v>
      </c>
      <c r="E109" s="65">
        <v>3000</v>
      </c>
      <c r="F109" s="66" t="str">
        <f t="shared" si="1"/>
        <v>-</v>
      </c>
    </row>
    <row r="110" spans="1:6" ht="22.5" x14ac:dyDescent="0.2">
      <c r="A110" s="108" t="s">
        <v>429</v>
      </c>
      <c r="B110" s="63" t="s">
        <v>28</v>
      </c>
      <c r="C110" s="64" t="s">
        <v>431</v>
      </c>
      <c r="D110" s="65">
        <v>1464000</v>
      </c>
      <c r="E110" s="65">
        <v>1464000</v>
      </c>
      <c r="F110" s="66" t="str">
        <f t="shared" si="1"/>
        <v>-</v>
      </c>
    </row>
    <row r="111" spans="1:6" x14ac:dyDescent="0.2">
      <c r="A111" s="46"/>
      <c r="B111" s="46"/>
      <c r="C111" s="46"/>
      <c r="D111" s="46"/>
      <c r="E111" s="46"/>
      <c r="F111" s="46"/>
    </row>
    <row r="112" spans="1:6" x14ac:dyDescent="0.2">
      <c r="A112" s="46"/>
      <c r="B112" s="46"/>
      <c r="C112" s="46"/>
      <c r="D112" s="46"/>
      <c r="E112" s="46"/>
      <c r="F112" s="46"/>
    </row>
    <row r="113" spans="1:6" x14ac:dyDescent="0.2">
      <c r="A113" s="46"/>
      <c r="B113" s="46"/>
      <c r="C113" s="46"/>
      <c r="D113" s="46"/>
      <c r="E113" s="46"/>
      <c r="F113" s="46"/>
    </row>
    <row r="114" spans="1:6" x14ac:dyDescent="0.2">
      <c r="A114" s="46"/>
      <c r="B114" s="46"/>
      <c r="C114" s="46"/>
      <c r="D114" s="46"/>
      <c r="E114" s="46"/>
      <c r="F114" s="46"/>
    </row>
    <row r="115" spans="1:6" x14ac:dyDescent="0.2">
      <c r="A115" s="46"/>
      <c r="B115" s="46"/>
      <c r="C115" s="46"/>
      <c r="D115" s="46"/>
      <c r="E115" s="46"/>
      <c r="F115" s="46"/>
    </row>
    <row r="116" spans="1:6" x14ac:dyDescent="0.2">
      <c r="A116" s="46"/>
      <c r="B116" s="46"/>
      <c r="C116" s="46"/>
      <c r="D116" s="46"/>
      <c r="E116" s="46"/>
      <c r="F116" s="46"/>
    </row>
    <row r="117" spans="1:6" x14ac:dyDescent="0.2">
      <c r="A117" s="46"/>
      <c r="B117" s="46"/>
      <c r="C117" s="46"/>
      <c r="D117" s="46"/>
      <c r="E117" s="46"/>
      <c r="F117" s="46"/>
    </row>
    <row r="118" spans="1:6" x14ac:dyDescent="0.2">
      <c r="A118" s="46"/>
      <c r="B118" s="46"/>
      <c r="C118" s="46"/>
      <c r="D118" s="46"/>
      <c r="E118" s="46"/>
      <c r="F118" s="46"/>
    </row>
    <row r="119" spans="1:6" x14ac:dyDescent="0.2">
      <c r="A119" s="46"/>
      <c r="B119" s="46"/>
      <c r="C119" s="46"/>
      <c r="D119" s="46"/>
      <c r="E119" s="46"/>
      <c r="F119" s="46"/>
    </row>
    <row r="120" spans="1:6" x14ac:dyDescent="0.2">
      <c r="A120" s="46"/>
      <c r="B120" s="46"/>
      <c r="C120" s="46"/>
      <c r="D120" s="46"/>
      <c r="E120" s="46"/>
      <c r="F120" s="46"/>
    </row>
    <row r="121" spans="1:6" x14ac:dyDescent="0.2">
      <c r="A121" s="46"/>
      <c r="B121" s="46"/>
      <c r="C121" s="46"/>
      <c r="D121" s="46"/>
      <c r="E121" s="46"/>
      <c r="F121" s="46"/>
    </row>
    <row r="122" spans="1:6" x14ac:dyDescent="0.2">
      <c r="A122" s="46"/>
      <c r="B122" s="46"/>
      <c r="C122" s="46"/>
      <c r="D122" s="46"/>
      <c r="E122" s="46"/>
      <c r="F122" s="46"/>
    </row>
    <row r="123" spans="1:6" x14ac:dyDescent="0.2">
      <c r="A123" s="46"/>
      <c r="B123" s="46"/>
      <c r="C123" s="46"/>
      <c r="D123" s="46"/>
      <c r="E123" s="46"/>
      <c r="F123" s="46"/>
    </row>
    <row r="124" spans="1:6" x14ac:dyDescent="0.2">
      <c r="A124" s="46"/>
      <c r="B124" s="46"/>
      <c r="C124" s="46"/>
      <c r="D124" s="46"/>
      <c r="E124" s="46"/>
      <c r="F124" s="46"/>
    </row>
    <row r="125" spans="1:6" x14ac:dyDescent="0.2">
      <c r="A125" s="46"/>
      <c r="B125" s="46"/>
      <c r="C125" s="46"/>
      <c r="D125" s="46"/>
      <c r="E125" s="46"/>
      <c r="F125" s="46"/>
    </row>
    <row r="126" spans="1:6" x14ac:dyDescent="0.2">
      <c r="A126" s="46"/>
      <c r="B126" s="46"/>
      <c r="C126" s="46"/>
      <c r="D126" s="46"/>
      <c r="E126" s="46"/>
      <c r="F126" s="46"/>
    </row>
    <row r="127" spans="1:6" x14ac:dyDescent="0.2">
      <c r="A127" s="46"/>
      <c r="B127" s="46"/>
      <c r="C127" s="46"/>
      <c r="D127" s="46"/>
      <c r="E127" s="46"/>
      <c r="F127" s="46"/>
    </row>
    <row r="128" spans="1:6" x14ac:dyDescent="0.2">
      <c r="A128" s="46"/>
      <c r="B128" s="46"/>
      <c r="C128" s="46"/>
      <c r="D128" s="46"/>
      <c r="E128" s="46"/>
      <c r="F128" s="46"/>
    </row>
    <row r="129" spans="1:6" x14ac:dyDescent="0.2">
      <c r="A129" s="46"/>
      <c r="B129" s="46"/>
      <c r="C129" s="46"/>
      <c r="D129" s="46"/>
      <c r="E129" s="46"/>
      <c r="F129" s="46"/>
    </row>
    <row r="130" spans="1:6" x14ac:dyDescent="0.2">
      <c r="A130" s="46"/>
      <c r="B130" s="46"/>
      <c r="C130" s="46"/>
      <c r="D130" s="46"/>
      <c r="E130" s="46"/>
      <c r="F130" s="46"/>
    </row>
    <row r="131" spans="1:6" x14ac:dyDescent="0.2">
      <c r="A131" s="46"/>
      <c r="B131" s="46"/>
      <c r="C131" s="46"/>
      <c r="D131" s="46"/>
      <c r="E131" s="46"/>
      <c r="F131" s="46"/>
    </row>
    <row r="132" spans="1:6" x14ac:dyDescent="0.2">
      <c r="A132" s="46"/>
      <c r="B132" s="46"/>
      <c r="C132" s="46"/>
      <c r="D132" s="46"/>
      <c r="E132" s="46"/>
      <c r="F132" s="46"/>
    </row>
    <row r="133" spans="1:6" x14ac:dyDescent="0.2">
      <c r="A133" s="46"/>
      <c r="B133" s="46"/>
      <c r="C133" s="46"/>
      <c r="D133" s="46"/>
      <c r="E133" s="46"/>
      <c r="F133" s="46"/>
    </row>
    <row r="134" spans="1:6" x14ac:dyDescent="0.2">
      <c r="A134" s="46"/>
      <c r="B134" s="46"/>
      <c r="C134" s="46"/>
      <c r="D134" s="46"/>
      <c r="E134" s="46"/>
      <c r="F134" s="46"/>
    </row>
    <row r="135" spans="1:6" x14ac:dyDescent="0.2">
      <c r="A135" s="46"/>
      <c r="B135" s="46"/>
      <c r="C135" s="46"/>
      <c r="D135" s="46"/>
      <c r="E135" s="46"/>
      <c r="F135" s="46"/>
    </row>
    <row r="136" spans="1:6" x14ac:dyDescent="0.2">
      <c r="A136" s="46"/>
      <c r="B136" s="46"/>
      <c r="C136" s="46"/>
      <c r="D136" s="46"/>
      <c r="E136" s="46"/>
      <c r="F136" s="46"/>
    </row>
    <row r="137" spans="1:6" x14ac:dyDescent="0.2">
      <c r="A137" s="46"/>
      <c r="B137" s="46"/>
      <c r="C137" s="46"/>
      <c r="D137" s="46"/>
      <c r="E137" s="46"/>
      <c r="F137" s="46"/>
    </row>
    <row r="138" spans="1:6" x14ac:dyDescent="0.2">
      <c r="A138" s="46"/>
      <c r="B138" s="46"/>
      <c r="C138" s="46"/>
      <c r="D138" s="46"/>
      <c r="E138" s="46"/>
      <c r="F138" s="46"/>
    </row>
    <row r="139" spans="1:6" x14ac:dyDescent="0.2">
      <c r="A139" s="46"/>
      <c r="B139" s="46"/>
      <c r="C139" s="46"/>
      <c r="D139" s="46"/>
      <c r="E139" s="46"/>
      <c r="F139" s="46"/>
    </row>
    <row r="140" spans="1:6" x14ac:dyDescent="0.2">
      <c r="A140" s="46"/>
      <c r="B140" s="46"/>
      <c r="C140" s="46"/>
      <c r="D140" s="46"/>
      <c r="E140" s="46"/>
      <c r="F140" s="46"/>
    </row>
    <row r="141" spans="1:6" x14ac:dyDescent="0.2">
      <c r="A141" s="46"/>
      <c r="B141" s="46"/>
      <c r="C141" s="46"/>
      <c r="D141" s="46"/>
      <c r="E141" s="46"/>
      <c r="F141" s="46"/>
    </row>
    <row r="142" spans="1:6" x14ac:dyDescent="0.2">
      <c r="A142" s="46"/>
      <c r="B142" s="46"/>
      <c r="C142" s="46"/>
      <c r="D142" s="46"/>
      <c r="E142" s="46"/>
      <c r="F142" s="46"/>
    </row>
    <row r="143" spans="1:6" x14ac:dyDescent="0.2">
      <c r="A143" s="46"/>
      <c r="B143" s="46"/>
      <c r="C143" s="46"/>
      <c r="D143" s="46"/>
      <c r="E143" s="46"/>
      <c r="F143" s="46"/>
    </row>
    <row r="144" spans="1:6" x14ac:dyDescent="0.2">
      <c r="A144" s="46"/>
      <c r="B144" s="46"/>
      <c r="C144" s="46"/>
      <c r="D144" s="46"/>
      <c r="E144" s="46"/>
      <c r="F144" s="46"/>
    </row>
    <row r="145" spans="1:6" x14ac:dyDescent="0.2">
      <c r="A145" s="46"/>
      <c r="B145" s="46"/>
      <c r="C145" s="46"/>
      <c r="D145" s="46"/>
      <c r="E145" s="46"/>
      <c r="F145" s="46"/>
    </row>
    <row r="146" spans="1:6" x14ac:dyDescent="0.2">
      <c r="A146" s="46"/>
      <c r="B146" s="46"/>
      <c r="C146" s="46"/>
      <c r="D146" s="46"/>
      <c r="E146" s="46"/>
      <c r="F146" s="46"/>
    </row>
    <row r="147" spans="1:6" x14ac:dyDescent="0.2">
      <c r="A147" s="46"/>
      <c r="B147" s="46"/>
      <c r="C147" s="46"/>
      <c r="D147" s="46"/>
      <c r="E147" s="46"/>
      <c r="F147" s="46"/>
    </row>
    <row r="148" spans="1:6" x14ac:dyDescent="0.2">
      <c r="A148" s="46"/>
      <c r="B148" s="46"/>
      <c r="C148" s="46"/>
      <c r="D148" s="46"/>
      <c r="E148" s="46"/>
      <c r="F148" s="46"/>
    </row>
    <row r="149" spans="1:6" x14ac:dyDescent="0.2">
      <c r="A149" s="46"/>
      <c r="B149" s="46"/>
      <c r="C149" s="46"/>
      <c r="D149" s="46"/>
      <c r="E149" s="46"/>
      <c r="F149" s="46"/>
    </row>
    <row r="150" spans="1:6" x14ac:dyDescent="0.2">
      <c r="A150" s="46"/>
      <c r="B150" s="46"/>
      <c r="C150" s="46"/>
      <c r="D150" s="46"/>
      <c r="E150" s="46"/>
      <c r="F150" s="46"/>
    </row>
    <row r="151" spans="1:6" x14ac:dyDescent="0.2">
      <c r="A151" s="46"/>
      <c r="B151" s="46"/>
      <c r="C151" s="46"/>
      <c r="D151" s="46"/>
      <c r="E151" s="46"/>
      <c r="F151" s="46"/>
    </row>
    <row r="152" spans="1:6" x14ac:dyDescent="0.2">
      <c r="A152" s="46"/>
      <c r="B152" s="46"/>
      <c r="C152" s="46"/>
      <c r="D152" s="46"/>
      <c r="E152" s="46"/>
      <c r="F152" s="46"/>
    </row>
    <row r="153" spans="1:6" x14ac:dyDescent="0.2">
      <c r="A153" s="46"/>
      <c r="B153" s="46"/>
      <c r="C153" s="46"/>
      <c r="D153" s="46"/>
      <c r="E153" s="46"/>
      <c r="F153" s="46"/>
    </row>
    <row r="154" spans="1:6" x14ac:dyDescent="0.2">
      <c r="A154" s="46"/>
      <c r="B154" s="46"/>
      <c r="C154" s="46"/>
      <c r="D154" s="46"/>
      <c r="E154" s="46"/>
      <c r="F154" s="46"/>
    </row>
    <row r="155" spans="1:6" x14ac:dyDescent="0.2">
      <c r="A155" s="46"/>
      <c r="B155" s="46"/>
      <c r="C155" s="46"/>
      <c r="D155" s="46"/>
      <c r="E155" s="46"/>
      <c r="F155" s="46"/>
    </row>
    <row r="156" spans="1:6" x14ac:dyDescent="0.2">
      <c r="A156" s="46"/>
      <c r="B156" s="46"/>
      <c r="C156" s="46"/>
      <c r="D156" s="46"/>
      <c r="E156" s="46"/>
      <c r="F156" s="46"/>
    </row>
    <row r="157" spans="1:6" x14ac:dyDescent="0.2">
      <c r="A157" s="46"/>
      <c r="B157" s="46"/>
      <c r="C157" s="46"/>
      <c r="D157" s="46"/>
      <c r="E157" s="46"/>
      <c r="F157" s="46"/>
    </row>
    <row r="158" spans="1:6" x14ac:dyDescent="0.2">
      <c r="A158" s="46"/>
      <c r="B158" s="46"/>
      <c r="C158" s="46"/>
      <c r="D158" s="46"/>
      <c r="E158" s="46"/>
      <c r="F158" s="46"/>
    </row>
    <row r="159" spans="1:6" x14ac:dyDescent="0.2">
      <c r="A159" s="46"/>
      <c r="B159" s="46"/>
      <c r="C159" s="46"/>
      <c r="D159" s="46"/>
      <c r="E159" s="46"/>
      <c r="F159" s="46"/>
    </row>
    <row r="160" spans="1:6" x14ac:dyDescent="0.2">
      <c r="A160" s="46"/>
      <c r="B160" s="46"/>
      <c r="C160" s="46"/>
      <c r="D160" s="46"/>
      <c r="E160" s="46"/>
      <c r="F160" s="46"/>
    </row>
    <row r="161" spans="1:6" x14ac:dyDescent="0.2">
      <c r="A161" s="46"/>
      <c r="B161" s="46"/>
      <c r="C161" s="46"/>
      <c r="D161" s="46"/>
      <c r="E161" s="46"/>
      <c r="F161" s="46"/>
    </row>
  </sheetData>
  <mergeCells count="12">
    <mergeCell ref="F11:F17"/>
    <mergeCell ref="A1:D1"/>
    <mergeCell ref="A2:D2"/>
    <mergeCell ref="B7:D7"/>
    <mergeCell ref="B6:D6"/>
    <mergeCell ref="A10:D10"/>
    <mergeCell ref="A11:A17"/>
    <mergeCell ref="B11:B17"/>
    <mergeCell ref="C11:C17"/>
    <mergeCell ref="D11:D17"/>
    <mergeCell ref="E11:E17"/>
    <mergeCell ref="A4:D4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5"/>
  <sheetViews>
    <sheetView showGridLines="0" topLeftCell="A166" zoomScaleNormal="100" workbookViewId="0">
      <selection activeCell="F186" sqref="F186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27" t="s">
        <v>346</v>
      </c>
      <c r="B2" s="127"/>
      <c r="C2" s="127"/>
      <c r="D2" s="127"/>
      <c r="E2" s="43"/>
      <c r="F2" s="11" t="s">
        <v>432</v>
      </c>
      <c r="G2" s="1"/>
    </row>
    <row r="3" spans="1:7" ht="13.5" thickBot="1" x14ac:dyDescent="0.25">
      <c r="A3" s="5"/>
      <c r="B3" s="5"/>
      <c r="C3" s="22"/>
      <c r="D3" s="8"/>
      <c r="E3" s="8"/>
      <c r="F3" s="8"/>
    </row>
    <row r="4" spans="1:7" ht="5.25" customHeight="1" x14ac:dyDescent="0.2">
      <c r="A4" s="143" t="s">
        <v>18</v>
      </c>
      <c r="B4" s="134" t="s">
        <v>19</v>
      </c>
      <c r="C4" s="146" t="s">
        <v>114</v>
      </c>
      <c r="D4" s="137" t="s">
        <v>21</v>
      </c>
      <c r="E4" s="141" t="s">
        <v>22</v>
      </c>
      <c r="F4" s="123" t="s">
        <v>23</v>
      </c>
    </row>
    <row r="5" spans="1:7" ht="5.25" customHeight="1" x14ac:dyDescent="0.2">
      <c r="A5" s="144"/>
      <c r="B5" s="135"/>
      <c r="C5" s="147"/>
      <c r="D5" s="138"/>
      <c r="E5" s="142"/>
      <c r="F5" s="124"/>
    </row>
    <row r="6" spans="1:7" ht="5.25" customHeight="1" x14ac:dyDescent="0.2">
      <c r="A6" s="144"/>
      <c r="B6" s="135"/>
      <c r="C6" s="147"/>
      <c r="D6" s="138"/>
      <c r="E6" s="142"/>
      <c r="F6" s="124"/>
    </row>
    <row r="7" spans="1:7" ht="5.25" customHeight="1" x14ac:dyDescent="0.2">
      <c r="A7" s="144"/>
      <c r="B7" s="135"/>
      <c r="C7" s="147"/>
      <c r="D7" s="138"/>
      <c r="E7" s="142"/>
      <c r="F7" s="124"/>
    </row>
    <row r="8" spans="1:7" ht="5.25" customHeight="1" x14ac:dyDescent="0.2">
      <c r="A8" s="144"/>
      <c r="B8" s="135"/>
      <c r="C8" s="147"/>
      <c r="D8" s="138"/>
      <c r="E8" s="142"/>
      <c r="F8" s="124"/>
    </row>
    <row r="9" spans="1:7" ht="5.25" customHeight="1" x14ac:dyDescent="0.2">
      <c r="A9" s="144"/>
      <c r="B9" s="135"/>
      <c r="C9" s="147"/>
      <c r="D9" s="138"/>
      <c r="E9" s="142"/>
      <c r="F9" s="124"/>
    </row>
    <row r="10" spans="1:7" ht="5.25" customHeight="1" x14ac:dyDescent="0.2">
      <c r="A10" s="144"/>
      <c r="B10" s="135"/>
      <c r="C10" s="23"/>
      <c r="D10" s="138"/>
      <c r="E10" s="24"/>
      <c r="F10" s="25"/>
    </row>
    <row r="11" spans="1:7" ht="5.25" customHeight="1" x14ac:dyDescent="0.2">
      <c r="A11" s="145"/>
      <c r="B11" s="136"/>
      <c r="C11" s="26"/>
      <c r="D11" s="139"/>
      <c r="E11" s="27"/>
      <c r="F11" s="28"/>
    </row>
    <row r="12" spans="1:7" ht="13.5" thickBot="1" x14ac:dyDescent="0.25">
      <c r="A12" s="16">
        <v>1</v>
      </c>
      <c r="B12" s="17">
        <v>2</v>
      </c>
      <c r="C12" s="18">
        <v>3</v>
      </c>
      <c r="D12" s="19" t="s">
        <v>24</v>
      </c>
      <c r="E12" s="29" t="s">
        <v>25</v>
      </c>
      <c r="F12" s="21" t="s">
        <v>26</v>
      </c>
    </row>
    <row r="13" spans="1:7" x14ac:dyDescent="0.2">
      <c r="A13" s="68" t="s">
        <v>360</v>
      </c>
      <c r="B13" s="69" t="s">
        <v>115</v>
      </c>
      <c r="C13" s="70" t="s">
        <v>116</v>
      </c>
      <c r="D13" s="71">
        <v>110379600</v>
      </c>
      <c r="E13" s="72">
        <v>109437269.68000001</v>
      </c>
      <c r="F13" s="73">
        <f>IF(OR(D13="-",IF(E13="-",0,E13)&gt;=IF(D13="-",0,D13)),"-",IF(D13="-",0,D13)-IF(E13="-",0,E13))</f>
        <v>942330.31999999285</v>
      </c>
    </row>
    <row r="14" spans="1:7" x14ac:dyDescent="0.2">
      <c r="A14" s="110" t="s">
        <v>30</v>
      </c>
      <c r="B14" s="74"/>
      <c r="C14" s="75"/>
      <c r="D14" s="76"/>
      <c r="E14" s="77"/>
      <c r="F14" s="78"/>
    </row>
    <row r="15" spans="1:7" ht="22.5" x14ac:dyDescent="0.2">
      <c r="A15" s="68" t="s">
        <v>12</v>
      </c>
      <c r="B15" s="69" t="s">
        <v>115</v>
      </c>
      <c r="C15" s="70" t="s">
        <v>117</v>
      </c>
      <c r="D15" s="71">
        <v>110379600</v>
      </c>
      <c r="E15" s="72">
        <v>109437269.68000001</v>
      </c>
      <c r="F15" s="73">
        <f t="shared" ref="F15:F78" si="0">IF(OR(D15="-",IF(E15="-",0,E15)&gt;=IF(D15="-",0,D15)),"-",IF(D15="-",0,D15)-IF(E15="-",0,E15))</f>
        <v>942330.31999999285</v>
      </c>
    </row>
    <row r="16" spans="1:7" x14ac:dyDescent="0.2">
      <c r="A16" s="68" t="s">
        <v>118</v>
      </c>
      <c r="B16" s="69" t="s">
        <v>115</v>
      </c>
      <c r="C16" s="70" t="s">
        <v>119</v>
      </c>
      <c r="D16" s="71">
        <v>21041300</v>
      </c>
      <c r="E16" s="72">
        <v>20886792.75</v>
      </c>
      <c r="F16" s="73">
        <f t="shared" si="0"/>
        <v>154507.25</v>
      </c>
    </row>
    <row r="17" spans="1:6" ht="45" x14ac:dyDescent="0.2">
      <c r="A17" s="54" t="s">
        <v>120</v>
      </c>
      <c r="B17" s="79" t="s">
        <v>115</v>
      </c>
      <c r="C17" s="56" t="s">
        <v>121</v>
      </c>
      <c r="D17" s="57">
        <v>20446500</v>
      </c>
      <c r="E17" s="80">
        <v>20292160.48</v>
      </c>
      <c r="F17" s="81">
        <f t="shared" si="0"/>
        <v>154339.51999999955</v>
      </c>
    </row>
    <row r="18" spans="1:6" ht="22.5" x14ac:dyDescent="0.2">
      <c r="A18" s="54" t="s">
        <v>392</v>
      </c>
      <c r="B18" s="79" t="s">
        <v>115</v>
      </c>
      <c r="C18" s="56" t="s">
        <v>122</v>
      </c>
      <c r="D18" s="57">
        <v>20446300</v>
      </c>
      <c r="E18" s="80">
        <v>20291960.48</v>
      </c>
      <c r="F18" s="81">
        <f t="shared" si="0"/>
        <v>154339.51999999955</v>
      </c>
    </row>
    <row r="19" spans="1:6" ht="67.5" x14ac:dyDescent="0.2">
      <c r="A19" s="54" t="s">
        <v>123</v>
      </c>
      <c r="B19" s="79" t="s">
        <v>115</v>
      </c>
      <c r="C19" s="56" t="s">
        <v>124</v>
      </c>
      <c r="D19" s="57">
        <v>20076500</v>
      </c>
      <c r="E19" s="80">
        <v>19922266.48</v>
      </c>
      <c r="F19" s="81">
        <f t="shared" si="0"/>
        <v>154233.51999999955</v>
      </c>
    </row>
    <row r="20" spans="1:6" ht="90" x14ac:dyDescent="0.2">
      <c r="A20" s="111" t="s">
        <v>125</v>
      </c>
      <c r="B20" s="79" t="s">
        <v>115</v>
      </c>
      <c r="C20" s="56" t="s">
        <v>126</v>
      </c>
      <c r="D20" s="57">
        <v>17932100</v>
      </c>
      <c r="E20" s="80">
        <v>17931819.489999998</v>
      </c>
      <c r="F20" s="81">
        <f t="shared" si="0"/>
        <v>280.51000000163913</v>
      </c>
    </row>
    <row r="21" spans="1:6" ht="56.25" x14ac:dyDescent="0.2">
      <c r="A21" s="54" t="s">
        <v>127</v>
      </c>
      <c r="B21" s="79" t="s">
        <v>115</v>
      </c>
      <c r="C21" s="56" t="s">
        <v>128</v>
      </c>
      <c r="D21" s="57">
        <v>17932100</v>
      </c>
      <c r="E21" s="80">
        <v>17931819.489999998</v>
      </c>
      <c r="F21" s="81">
        <f t="shared" si="0"/>
        <v>280.51000000163913</v>
      </c>
    </row>
    <row r="22" spans="1:6" ht="22.5" x14ac:dyDescent="0.2">
      <c r="A22" s="54" t="s">
        <v>129</v>
      </c>
      <c r="B22" s="79" t="s">
        <v>115</v>
      </c>
      <c r="C22" s="56" t="s">
        <v>130</v>
      </c>
      <c r="D22" s="57">
        <v>12189500</v>
      </c>
      <c r="E22" s="80">
        <v>12189369.939999999</v>
      </c>
      <c r="F22" s="81">
        <f t="shared" si="0"/>
        <v>130.06000000052154</v>
      </c>
    </row>
    <row r="23" spans="1:6" ht="33.75" x14ac:dyDescent="0.2">
      <c r="A23" s="54" t="s">
        <v>131</v>
      </c>
      <c r="B23" s="79" t="s">
        <v>115</v>
      </c>
      <c r="C23" s="56" t="s">
        <v>132</v>
      </c>
      <c r="D23" s="57">
        <v>2108400</v>
      </c>
      <c r="E23" s="80">
        <v>2108334.7200000002</v>
      </c>
      <c r="F23" s="81">
        <f t="shared" si="0"/>
        <v>65.279999999795109</v>
      </c>
    </row>
    <row r="24" spans="1:6" ht="45" x14ac:dyDescent="0.2">
      <c r="A24" s="54" t="s">
        <v>133</v>
      </c>
      <c r="B24" s="79" t="s">
        <v>115</v>
      </c>
      <c r="C24" s="56" t="s">
        <v>134</v>
      </c>
      <c r="D24" s="57">
        <v>3634200</v>
      </c>
      <c r="E24" s="80">
        <v>3634114.83</v>
      </c>
      <c r="F24" s="81">
        <f t="shared" si="0"/>
        <v>85.169999999925494</v>
      </c>
    </row>
    <row r="25" spans="1:6" ht="90" x14ac:dyDescent="0.2">
      <c r="A25" s="111" t="s">
        <v>135</v>
      </c>
      <c r="B25" s="79" t="s">
        <v>115</v>
      </c>
      <c r="C25" s="56" t="s">
        <v>136</v>
      </c>
      <c r="D25" s="57">
        <v>1795100</v>
      </c>
      <c r="E25" s="80">
        <v>1641240.46</v>
      </c>
      <c r="F25" s="81">
        <f t="shared" si="0"/>
        <v>153859.54000000004</v>
      </c>
    </row>
    <row r="26" spans="1:6" ht="22.5" x14ac:dyDescent="0.2">
      <c r="A26" s="54" t="s">
        <v>137</v>
      </c>
      <c r="B26" s="79" t="s">
        <v>115</v>
      </c>
      <c r="C26" s="56" t="s">
        <v>138</v>
      </c>
      <c r="D26" s="57">
        <v>1788800</v>
      </c>
      <c r="E26" s="80">
        <v>1635010.4</v>
      </c>
      <c r="F26" s="81">
        <f t="shared" si="0"/>
        <v>153789.60000000009</v>
      </c>
    </row>
    <row r="27" spans="1:6" x14ac:dyDescent="0.2">
      <c r="A27" s="54" t="s">
        <v>139</v>
      </c>
      <c r="B27" s="79" t="s">
        <v>115</v>
      </c>
      <c r="C27" s="56" t="s">
        <v>140</v>
      </c>
      <c r="D27" s="57">
        <v>1356600</v>
      </c>
      <c r="E27" s="80">
        <v>1259172.3400000001</v>
      </c>
      <c r="F27" s="81">
        <f t="shared" si="0"/>
        <v>97427.659999999916</v>
      </c>
    </row>
    <row r="28" spans="1:6" x14ac:dyDescent="0.2">
      <c r="A28" s="54" t="s">
        <v>347</v>
      </c>
      <c r="B28" s="79" t="s">
        <v>115</v>
      </c>
      <c r="C28" s="56" t="s">
        <v>348</v>
      </c>
      <c r="D28" s="57">
        <v>432200</v>
      </c>
      <c r="E28" s="80">
        <v>375838.06</v>
      </c>
      <c r="F28" s="81">
        <f t="shared" si="0"/>
        <v>56361.94</v>
      </c>
    </row>
    <row r="29" spans="1:6" ht="22.5" x14ac:dyDescent="0.2">
      <c r="A29" s="54" t="s">
        <v>191</v>
      </c>
      <c r="B29" s="79" t="s">
        <v>115</v>
      </c>
      <c r="C29" s="56" t="s">
        <v>507</v>
      </c>
      <c r="D29" s="57">
        <v>3400</v>
      </c>
      <c r="E29" s="80">
        <v>3366.06</v>
      </c>
      <c r="F29" s="81">
        <f t="shared" si="0"/>
        <v>33.940000000000055</v>
      </c>
    </row>
    <row r="30" spans="1:6" ht="33.75" x14ac:dyDescent="0.2">
      <c r="A30" s="54" t="s">
        <v>508</v>
      </c>
      <c r="B30" s="79" t="s">
        <v>115</v>
      </c>
      <c r="C30" s="56" t="s">
        <v>509</v>
      </c>
      <c r="D30" s="57">
        <v>3400</v>
      </c>
      <c r="E30" s="80">
        <v>3366.06</v>
      </c>
      <c r="F30" s="81">
        <f t="shared" si="0"/>
        <v>33.940000000000055</v>
      </c>
    </row>
    <row r="31" spans="1:6" x14ac:dyDescent="0.2">
      <c r="A31" s="54" t="s">
        <v>141</v>
      </c>
      <c r="B31" s="79" t="s">
        <v>115</v>
      </c>
      <c r="C31" s="56" t="s">
        <v>142</v>
      </c>
      <c r="D31" s="57">
        <v>2900</v>
      </c>
      <c r="E31" s="80">
        <v>2864</v>
      </c>
      <c r="F31" s="81">
        <f t="shared" si="0"/>
        <v>36</v>
      </c>
    </row>
    <row r="32" spans="1:6" x14ac:dyDescent="0.2">
      <c r="A32" s="54" t="s">
        <v>143</v>
      </c>
      <c r="B32" s="79" t="s">
        <v>115</v>
      </c>
      <c r="C32" s="56" t="s">
        <v>144</v>
      </c>
      <c r="D32" s="57">
        <v>2900</v>
      </c>
      <c r="E32" s="80">
        <v>2864</v>
      </c>
      <c r="F32" s="81">
        <f t="shared" si="0"/>
        <v>36</v>
      </c>
    </row>
    <row r="33" spans="1:6" ht="90" x14ac:dyDescent="0.2">
      <c r="A33" s="111" t="s">
        <v>146</v>
      </c>
      <c r="B33" s="79" t="s">
        <v>115</v>
      </c>
      <c r="C33" s="56" t="s">
        <v>147</v>
      </c>
      <c r="D33" s="57">
        <v>45200</v>
      </c>
      <c r="E33" s="80">
        <v>45175</v>
      </c>
      <c r="F33" s="81">
        <f t="shared" si="0"/>
        <v>25</v>
      </c>
    </row>
    <row r="34" spans="1:6" ht="22.5" x14ac:dyDescent="0.2">
      <c r="A34" s="54" t="s">
        <v>137</v>
      </c>
      <c r="B34" s="79" t="s">
        <v>115</v>
      </c>
      <c r="C34" s="56" t="s">
        <v>148</v>
      </c>
      <c r="D34" s="57">
        <v>45200</v>
      </c>
      <c r="E34" s="80">
        <v>45175</v>
      </c>
      <c r="F34" s="81">
        <f t="shared" si="0"/>
        <v>25</v>
      </c>
    </row>
    <row r="35" spans="1:6" x14ac:dyDescent="0.2">
      <c r="A35" s="54" t="s">
        <v>139</v>
      </c>
      <c r="B35" s="79" t="s">
        <v>115</v>
      </c>
      <c r="C35" s="56" t="s">
        <v>149</v>
      </c>
      <c r="D35" s="57">
        <v>45200</v>
      </c>
      <c r="E35" s="80">
        <v>45175</v>
      </c>
      <c r="F35" s="81">
        <f t="shared" si="0"/>
        <v>25</v>
      </c>
    </row>
    <row r="36" spans="1:6" ht="90" x14ac:dyDescent="0.2">
      <c r="A36" s="111" t="s">
        <v>361</v>
      </c>
      <c r="B36" s="79" t="s">
        <v>115</v>
      </c>
      <c r="C36" s="56" t="s">
        <v>362</v>
      </c>
      <c r="D36" s="57">
        <v>2700</v>
      </c>
      <c r="E36" s="80">
        <v>2700</v>
      </c>
      <c r="F36" s="81" t="str">
        <f t="shared" si="0"/>
        <v>-</v>
      </c>
    </row>
    <row r="37" spans="1:6" x14ac:dyDescent="0.2">
      <c r="A37" s="54" t="s">
        <v>152</v>
      </c>
      <c r="B37" s="79" t="s">
        <v>115</v>
      </c>
      <c r="C37" s="56" t="s">
        <v>363</v>
      </c>
      <c r="D37" s="57">
        <v>2700</v>
      </c>
      <c r="E37" s="80">
        <v>2700</v>
      </c>
      <c r="F37" s="81" t="str">
        <f t="shared" si="0"/>
        <v>-</v>
      </c>
    </row>
    <row r="38" spans="1:6" x14ac:dyDescent="0.2">
      <c r="A38" s="54" t="s">
        <v>104</v>
      </c>
      <c r="B38" s="79" t="s">
        <v>115</v>
      </c>
      <c r="C38" s="56" t="s">
        <v>364</v>
      </c>
      <c r="D38" s="57">
        <v>2700</v>
      </c>
      <c r="E38" s="80">
        <v>2700</v>
      </c>
      <c r="F38" s="81" t="str">
        <f t="shared" si="0"/>
        <v>-</v>
      </c>
    </row>
    <row r="39" spans="1:6" ht="101.25" x14ac:dyDescent="0.2">
      <c r="A39" s="111" t="s">
        <v>150</v>
      </c>
      <c r="B39" s="79" t="s">
        <v>115</v>
      </c>
      <c r="C39" s="56" t="s">
        <v>151</v>
      </c>
      <c r="D39" s="57">
        <v>4200</v>
      </c>
      <c r="E39" s="80">
        <v>4200</v>
      </c>
      <c r="F39" s="81" t="str">
        <f t="shared" si="0"/>
        <v>-</v>
      </c>
    </row>
    <row r="40" spans="1:6" x14ac:dyDescent="0.2">
      <c r="A40" s="54" t="s">
        <v>152</v>
      </c>
      <c r="B40" s="79" t="s">
        <v>115</v>
      </c>
      <c r="C40" s="56" t="s">
        <v>153</v>
      </c>
      <c r="D40" s="57">
        <v>4200</v>
      </c>
      <c r="E40" s="80">
        <v>4200</v>
      </c>
      <c r="F40" s="81" t="str">
        <f t="shared" si="0"/>
        <v>-</v>
      </c>
    </row>
    <row r="41" spans="1:6" x14ac:dyDescent="0.2">
      <c r="A41" s="54" t="s">
        <v>104</v>
      </c>
      <c r="B41" s="79" t="s">
        <v>115</v>
      </c>
      <c r="C41" s="56" t="s">
        <v>154</v>
      </c>
      <c r="D41" s="57">
        <v>4200</v>
      </c>
      <c r="E41" s="80">
        <v>4200</v>
      </c>
      <c r="F41" s="81" t="str">
        <f t="shared" si="0"/>
        <v>-</v>
      </c>
    </row>
    <row r="42" spans="1:6" ht="101.25" x14ac:dyDescent="0.2">
      <c r="A42" s="111" t="s">
        <v>155</v>
      </c>
      <c r="B42" s="79" t="s">
        <v>115</v>
      </c>
      <c r="C42" s="56" t="s">
        <v>156</v>
      </c>
      <c r="D42" s="57">
        <v>143600</v>
      </c>
      <c r="E42" s="80">
        <v>143600</v>
      </c>
      <c r="F42" s="81" t="str">
        <f t="shared" si="0"/>
        <v>-</v>
      </c>
    </row>
    <row r="43" spans="1:6" x14ac:dyDescent="0.2">
      <c r="A43" s="54" t="s">
        <v>152</v>
      </c>
      <c r="B43" s="79" t="s">
        <v>115</v>
      </c>
      <c r="C43" s="56" t="s">
        <v>157</v>
      </c>
      <c r="D43" s="57">
        <v>143600</v>
      </c>
      <c r="E43" s="80">
        <v>143600</v>
      </c>
      <c r="F43" s="81" t="str">
        <f t="shared" si="0"/>
        <v>-</v>
      </c>
    </row>
    <row r="44" spans="1:6" x14ac:dyDescent="0.2">
      <c r="A44" s="54" t="s">
        <v>104</v>
      </c>
      <c r="B44" s="79" t="s">
        <v>115</v>
      </c>
      <c r="C44" s="56" t="s">
        <v>158</v>
      </c>
      <c r="D44" s="57">
        <v>143600</v>
      </c>
      <c r="E44" s="80">
        <v>143600</v>
      </c>
      <c r="F44" s="81" t="str">
        <f t="shared" si="0"/>
        <v>-</v>
      </c>
    </row>
    <row r="45" spans="1:6" ht="101.25" x14ac:dyDescent="0.2">
      <c r="A45" s="111" t="s">
        <v>384</v>
      </c>
      <c r="B45" s="79" t="s">
        <v>115</v>
      </c>
      <c r="C45" s="56" t="s">
        <v>385</v>
      </c>
      <c r="D45" s="57">
        <v>153600</v>
      </c>
      <c r="E45" s="80">
        <v>153531.53</v>
      </c>
      <c r="F45" s="81">
        <f t="shared" si="0"/>
        <v>68.470000000001164</v>
      </c>
    </row>
    <row r="46" spans="1:6" x14ac:dyDescent="0.2">
      <c r="A46" s="54" t="s">
        <v>152</v>
      </c>
      <c r="B46" s="79" t="s">
        <v>115</v>
      </c>
      <c r="C46" s="56" t="s">
        <v>386</v>
      </c>
      <c r="D46" s="57">
        <v>153600</v>
      </c>
      <c r="E46" s="80">
        <v>153531.53</v>
      </c>
      <c r="F46" s="81">
        <f t="shared" si="0"/>
        <v>68.470000000001164</v>
      </c>
    </row>
    <row r="47" spans="1:6" ht="14.25" customHeight="1" x14ac:dyDescent="0.2">
      <c r="A47" s="54" t="s">
        <v>104</v>
      </c>
      <c r="B47" s="79" t="s">
        <v>115</v>
      </c>
      <c r="C47" s="56" t="s">
        <v>387</v>
      </c>
      <c r="D47" s="57">
        <v>153600</v>
      </c>
      <c r="E47" s="80">
        <v>153531.53</v>
      </c>
      <c r="F47" s="81">
        <f t="shared" si="0"/>
        <v>68.470000000001164</v>
      </c>
    </row>
    <row r="48" spans="1:6" ht="12.75" customHeight="1" x14ac:dyDescent="0.2">
      <c r="A48" s="54" t="s">
        <v>159</v>
      </c>
      <c r="B48" s="79" t="s">
        <v>115</v>
      </c>
      <c r="C48" s="56" t="s">
        <v>160</v>
      </c>
      <c r="D48" s="57">
        <v>369800</v>
      </c>
      <c r="E48" s="80">
        <v>369694</v>
      </c>
      <c r="F48" s="81">
        <f t="shared" si="0"/>
        <v>106</v>
      </c>
    </row>
    <row r="49" spans="1:6" ht="35.25" customHeight="1" x14ac:dyDescent="0.2">
      <c r="A49" s="111" t="s">
        <v>161</v>
      </c>
      <c r="B49" s="79" t="s">
        <v>115</v>
      </c>
      <c r="C49" s="56" t="s">
        <v>162</v>
      </c>
      <c r="D49" s="57">
        <v>369800</v>
      </c>
      <c r="E49" s="80">
        <v>369694</v>
      </c>
      <c r="F49" s="81">
        <f t="shared" si="0"/>
        <v>106</v>
      </c>
    </row>
    <row r="50" spans="1:6" ht="22.5" x14ac:dyDescent="0.2">
      <c r="A50" s="54" t="s">
        <v>137</v>
      </c>
      <c r="B50" s="79" t="s">
        <v>115</v>
      </c>
      <c r="C50" s="56" t="s">
        <v>163</v>
      </c>
      <c r="D50" s="57">
        <v>369800</v>
      </c>
      <c r="E50" s="80">
        <v>369694</v>
      </c>
      <c r="F50" s="81">
        <f t="shared" si="0"/>
        <v>106</v>
      </c>
    </row>
    <row r="51" spans="1:6" x14ac:dyDescent="0.2">
      <c r="A51" s="54" t="s">
        <v>139</v>
      </c>
      <c r="B51" s="79" t="s">
        <v>115</v>
      </c>
      <c r="C51" s="56" t="s">
        <v>164</v>
      </c>
      <c r="D51" s="57">
        <v>369800</v>
      </c>
      <c r="E51" s="80">
        <v>369694</v>
      </c>
      <c r="F51" s="81">
        <f t="shared" si="0"/>
        <v>106</v>
      </c>
    </row>
    <row r="52" spans="1:6" ht="22.5" x14ac:dyDescent="0.2">
      <c r="A52" s="54" t="s">
        <v>165</v>
      </c>
      <c r="B52" s="79" t="s">
        <v>115</v>
      </c>
      <c r="C52" s="56" t="s">
        <v>166</v>
      </c>
      <c r="D52" s="57">
        <v>200</v>
      </c>
      <c r="E52" s="80">
        <v>200</v>
      </c>
      <c r="F52" s="81" t="str">
        <f t="shared" si="0"/>
        <v>-</v>
      </c>
    </row>
    <row r="53" spans="1:6" ht="33.75" x14ac:dyDescent="0.2">
      <c r="A53" s="54" t="s">
        <v>167</v>
      </c>
      <c r="B53" s="79" t="s">
        <v>115</v>
      </c>
      <c r="C53" s="56" t="s">
        <v>168</v>
      </c>
      <c r="D53" s="57">
        <v>200</v>
      </c>
      <c r="E53" s="80">
        <v>200</v>
      </c>
      <c r="F53" s="81" t="str">
        <f t="shared" si="0"/>
        <v>-</v>
      </c>
    </row>
    <row r="54" spans="1:6" ht="20.25" customHeight="1" x14ac:dyDescent="0.2">
      <c r="A54" s="111" t="s">
        <v>169</v>
      </c>
      <c r="B54" s="79" t="s">
        <v>115</v>
      </c>
      <c r="C54" s="56" t="s">
        <v>170</v>
      </c>
      <c r="D54" s="57">
        <v>200</v>
      </c>
      <c r="E54" s="80">
        <v>200</v>
      </c>
      <c r="F54" s="81" t="str">
        <f t="shared" si="0"/>
        <v>-</v>
      </c>
    </row>
    <row r="55" spans="1:6" ht="24.75" customHeight="1" x14ac:dyDescent="0.2">
      <c r="A55" s="54" t="s">
        <v>137</v>
      </c>
      <c r="B55" s="79" t="s">
        <v>115</v>
      </c>
      <c r="C55" s="56" t="s">
        <v>171</v>
      </c>
      <c r="D55" s="57">
        <v>200</v>
      </c>
      <c r="E55" s="80">
        <v>200</v>
      </c>
      <c r="F55" s="81" t="str">
        <f t="shared" si="0"/>
        <v>-</v>
      </c>
    </row>
    <row r="56" spans="1:6" x14ac:dyDescent="0.2">
      <c r="A56" s="54" t="s">
        <v>139</v>
      </c>
      <c r="B56" s="79" t="s">
        <v>115</v>
      </c>
      <c r="C56" s="56" t="s">
        <v>172</v>
      </c>
      <c r="D56" s="57">
        <v>200</v>
      </c>
      <c r="E56" s="80">
        <v>200</v>
      </c>
      <c r="F56" s="81" t="str">
        <f t="shared" si="0"/>
        <v>-</v>
      </c>
    </row>
    <row r="57" spans="1:6" x14ac:dyDescent="0.2">
      <c r="A57" s="54" t="s">
        <v>173</v>
      </c>
      <c r="B57" s="79" t="s">
        <v>115</v>
      </c>
      <c r="C57" s="56" t="s">
        <v>174</v>
      </c>
      <c r="D57" s="57">
        <v>594800</v>
      </c>
      <c r="E57" s="80">
        <v>594632.27</v>
      </c>
      <c r="F57" s="81">
        <f t="shared" si="0"/>
        <v>167.72999999998137</v>
      </c>
    </row>
    <row r="58" spans="1:6" ht="22.5" x14ac:dyDescent="0.2">
      <c r="A58" s="54" t="s">
        <v>392</v>
      </c>
      <c r="B58" s="79" t="s">
        <v>115</v>
      </c>
      <c r="C58" s="56" t="s">
        <v>175</v>
      </c>
      <c r="D58" s="57">
        <v>487000</v>
      </c>
      <c r="E58" s="80">
        <v>486913.9</v>
      </c>
      <c r="F58" s="81">
        <f t="shared" si="0"/>
        <v>86.099999999976717</v>
      </c>
    </row>
    <row r="59" spans="1:6" ht="45" x14ac:dyDescent="0.2">
      <c r="A59" s="54" t="s">
        <v>159</v>
      </c>
      <c r="B59" s="79" t="s">
        <v>115</v>
      </c>
      <c r="C59" s="56" t="s">
        <v>176</v>
      </c>
      <c r="D59" s="57">
        <v>487000</v>
      </c>
      <c r="E59" s="80">
        <v>486913.9</v>
      </c>
      <c r="F59" s="81">
        <f t="shared" si="0"/>
        <v>86.099999999976717</v>
      </c>
    </row>
    <row r="60" spans="1:6" ht="33" customHeight="1" x14ac:dyDescent="0.2">
      <c r="A60" s="111" t="s">
        <v>161</v>
      </c>
      <c r="B60" s="79" t="s">
        <v>115</v>
      </c>
      <c r="C60" s="56" t="s">
        <v>177</v>
      </c>
      <c r="D60" s="57">
        <v>487000</v>
      </c>
      <c r="E60" s="80">
        <v>486913.9</v>
      </c>
      <c r="F60" s="81">
        <f t="shared" si="0"/>
        <v>86.099999999976717</v>
      </c>
    </row>
    <row r="61" spans="1:6" ht="22.5" x14ac:dyDescent="0.2">
      <c r="A61" s="54" t="s">
        <v>137</v>
      </c>
      <c r="B61" s="79" t="s">
        <v>115</v>
      </c>
      <c r="C61" s="56" t="s">
        <v>178</v>
      </c>
      <c r="D61" s="57">
        <v>407000</v>
      </c>
      <c r="E61" s="80">
        <v>406913.9</v>
      </c>
      <c r="F61" s="81">
        <f t="shared" si="0"/>
        <v>86.099999999976717</v>
      </c>
    </row>
    <row r="62" spans="1:6" x14ac:dyDescent="0.2">
      <c r="A62" s="54" t="s">
        <v>139</v>
      </c>
      <c r="B62" s="79" t="s">
        <v>115</v>
      </c>
      <c r="C62" s="56" t="s">
        <v>179</v>
      </c>
      <c r="D62" s="57">
        <v>407000</v>
      </c>
      <c r="E62" s="80">
        <v>406913.9</v>
      </c>
      <c r="F62" s="81">
        <f t="shared" si="0"/>
        <v>86.099999999976717</v>
      </c>
    </row>
    <row r="63" spans="1:6" x14ac:dyDescent="0.2">
      <c r="A63" s="54" t="s">
        <v>141</v>
      </c>
      <c r="B63" s="79" t="s">
        <v>115</v>
      </c>
      <c r="C63" s="56" t="s">
        <v>180</v>
      </c>
      <c r="D63" s="57">
        <v>80000</v>
      </c>
      <c r="E63" s="80">
        <v>80000</v>
      </c>
      <c r="F63" s="81" t="str">
        <f t="shared" si="0"/>
        <v>-</v>
      </c>
    </row>
    <row r="64" spans="1:6" x14ac:dyDescent="0.2">
      <c r="A64" s="54" t="s">
        <v>145</v>
      </c>
      <c r="B64" s="79" t="s">
        <v>115</v>
      </c>
      <c r="C64" s="56" t="s">
        <v>181</v>
      </c>
      <c r="D64" s="57">
        <v>80000</v>
      </c>
      <c r="E64" s="80">
        <v>80000</v>
      </c>
      <c r="F64" s="81" t="str">
        <f t="shared" si="0"/>
        <v>-</v>
      </c>
    </row>
    <row r="65" spans="1:6" ht="22.5" x14ac:dyDescent="0.2">
      <c r="A65" s="54" t="s">
        <v>165</v>
      </c>
      <c r="B65" s="79" t="s">
        <v>115</v>
      </c>
      <c r="C65" s="56" t="s">
        <v>182</v>
      </c>
      <c r="D65" s="57">
        <v>107800</v>
      </c>
      <c r="E65" s="80">
        <v>107718.37</v>
      </c>
      <c r="F65" s="81">
        <f t="shared" si="0"/>
        <v>81.630000000004657</v>
      </c>
    </row>
    <row r="66" spans="1:6" ht="33.75" x14ac:dyDescent="0.2">
      <c r="A66" s="54" t="s">
        <v>167</v>
      </c>
      <c r="B66" s="79" t="s">
        <v>115</v>
      </c>
      <c r="C66" s="56" t="s">
        <v>183</v>
      </c>
      <c r="D66" s="57">
        <v>107800</v>
      </c>
      <c r="E66" s="80">
        <v>107718.37</v>
      </c>
      <c r="F66" s="81">
        <f t="shared" si="0"/>
        <v>81.630000000004657</v>
      </c>
    </row>
    <row r="67" spans="1:6" ht="56.25" x14ac:dyDescent="0.2">
      <c r="A67" s="54" t="s">
        <v>184</v>
      </c>
      <c r="B67" s="79" t="s">
        <v>115</v>
      </c>
      <c r="C67" s="56" t="s">
        <v>185</v>
      </c>
      <c r="D67" s="57">
        <v>107800</v>
      </c>
      <c r="E67" s="80">
        <v>107718.37</v>
      </c>
      <c r="F67" s="81">
        <f t="shared" si="0"/>
        <v>81.630000000004657</v>
      </c>
    </row>
    <row r="68" spans="1:6" ht="22.5" x14ac:dyDescent="0.2">
      <c r="A68" s="54" t="s">
        <v>137</v>
      </c>
      <c r="B68" s="79" t="s">
        <v>115</v>
      </c>
      <c r="C68" s="56" t="s">
        <v>186</v>
      </c>
      <c r="D68" s="57">
        <v>107800</v>
      </c>
      <c r="E68" s="80">
        <v>107718.37</v>
      </c>
      <c r="F68" s="81">
        <f t="shared" si="0"/>
        <v>81.630000000004657</v>
      </c>
    </row>
    <row r="69" spans="1:6" x14ac:dyDescent="0.2">
      <c r="A69" s="54" t="s">
        <v>139</v>
      </c>
      <c r="B69" s="79" t="s">
        <v>115</v>
      </c>
      <c r="C69" s="56" t="s">
        <v>187</v>
      </c>
      <c r="D69" s="57">
        <v>107800</v>
      </c>
      <c r="E69" s="80">
        <v>107718.37</v>
      </c>
      <c r="F69" s="81">
        <f t="shared" si="0"/>
        <v>81.630000000004657</v>
      </c>
    </row>
    <row r="70" spans="1:6" ht="22.5" x14ac:dyDescent="0.2">
      <c r="A70" s="68" t="s">
        <v>188</v>
      </c>
      <c r="B70" s="69" t="s">
        <v>115</v>
      </c>
      <c r="C70" s="70" t="s">
        <v>189</v>
      </c>
      <c r="D70" s="71">
        <v>243600</v>
      </c>
      <c r="E70" s="72">
        <v>243556.44</v>
      </c>
      <c r="F70" s="73">
        <f t="shared" si="0"/>
        <v>43.559999999997672</v>
      </c>
    </row>
    <row r="71" spans="1:6" x14ac:dyDescent="0.2">
      <c r="A71" s="54" t="s">
        <v>349</v>
      </c>
      <c r="B71" s="79" t="s">
        <v>115</v>
      </c>
      <c r="C71" s="56" t="s">
        <v>350</v>
      </c>
      <c r="D71" s="57">
        <v>103400</v>
      </c>
      <c r="E71" s="80">
        <v>103395.64</v>
      </c>
      <c r="F71" s="81">
        <f t="shared" si="0"/>
        <v>4.3600000000005821</v>
      </c>
    </row>
    <row r="72" spans="1:6" ht="56.25" x14ac:dyDescent="0.2">
      <c r="A72" s="54" t="s">
        <v>393</v>
      </c>
      <c r="B72" s="79" t="s">
        <v>115</v>
      </c>
      <c r="C72" s="56" t="s">
        <v>351</v>
      </c>
      <c r="D72" s="57">
        <v>103400</v>
      </c>
      <c r="E72" s="80">
        <v>103395.64</v>
      </c>
      <c r="F72" s="81">
        <f t="shared" si="0"/>
        <v>4.3600000000005821</v>
      </c>
    </row>
    <row r="73" spans="1:6" x14ac:dyDescent="0.2">
      <c r="A73" s="54" t="s">
        <v>413</v>
      </c>
      <c r="B73" s="79" t="s">
        <v>115</v>
      </c>
      <c r="C73" s="56" t="s">
        <v>414</v>
      </c>
      <c r="D73" s="57">
        <v>3500</v>
      </c>
      <c r="E73" s="80">
        <v>3500</v>
      </c>
      <c r="F73" s="81" t="str">
        <f t="shared" si="0"/>
        <v>-</v>
      </c>
    </row>
    <row r="74" spans="1:6" ht="90" x14ac:dyDescent="0.2">
      <c r="A74" s="111" t="s">
        <v>415</v>
      </c>
      <c r="B74" s="79" t="s">
        <v>115</v>
      </c>
      <c r="C74" s="56" t="s">
        <v>416</v>
      </c>
      <c r="D74" s="57">
        <v>3500</v>
      </c>
      <c r="E74" s="80">
        <v>3500</v>
      </c>
      <c r="F74" s="81" t="str">
        <f t="shared" si="0"/>
        <v>-</v>
      </c>
    </row>
    <row r="75" spans="1:6" ht="22.5" x14ac:dyDescent="0.2">
      <c r="A75" s="54" t="s">
        <v>137</v>
      </c>
      <c r="B75" s="79" t="s">
        <v>115</v>
      </c>
      <c r="C75" s="56" t="s">
        <v>417</v>
      </c>
      <c r="D75" s="57">
        <v>3500</v>
      </c>
      <c r="E75" s="80">
        <v>3500</v>
      </c>
      <c r="F75" s="81" t="str">
        <f t="shared" si="0"/>
        <v>-</v>
      </c>
    </row>
    <row r="76" spans="1:6" x14ac:dyDescent="0.2">
      <c r="A76" s="54" t="s">
        <v>139</v>
      </c>
      <c r="B76" s="79" t="s">
        <v>115</v>
      </c>
      <c r="C76" s="56" t="s">
        <v>418</v>
      </c>
      <c r="D76" s="57">
        <v>3500</v>
      </c>
      <c r="E76" s="80">
        <v>3500</v>
      </c>
      <c r="F76" s="81" t="str">
        <f t="shared" si="0"/>
        <v>-</v>
      </c>
    </row>
    <row r="77" spans="1:6" ht="22.5" x14ac:dyDescent="0.2">
      <c r="A77" s="54" t="s">
        <v>394</v>
      </c>
      <c r="B77" s="79" t="s">
        <v>115</v>
      </c>
      <c r="C77" s="56" t="s">
        <v>352</v>
      </c>
      <c r="D77" s="57">
        <v>99900</v>
      </c>
      <c r="E77" s="80">
        <v>99895.64</v>
      </c>
      <c r="F77" s="81">
        <f t="shared" si="0"/>
        <v>4.3600000000005821</v>
      </c>
    </row>
    <row r="78" spans="1:6" ht="101.25" x14ac:dyDescent="0.2">
      <c r="A78" s="111" t="s">
        <v>193</v>
      </c>
      <c r="B78" s="79" t="s">
        <v>115</v>
      </c>
      <c r="C78" s="56" t="s">
        <v>353</v>
      </c>
      <c r="D78" s="57">
        <v>99900</v>
      </c>
      <c r="E78" s="80">
        <v>99895.64</v>
      </c>
      <c r="F78" s="81">
        <f t="shared" si="0"/>
        <v>4.3600000000005821</v>
      </c>
    </row>
    <row r="79" spans="1:6" ht="22.5" x14ac:dyDescent="0.2">
      <c r="A79" s="54" t="s">
        <v>137</v>
      </c>
      <c r="B79" s="79" t="s">
        <v>115</v>
      </c>
      <c r="C79" s="56" t="s">
        <v>354</v>
      </c>
      <c r="D79" s="57">
        <v>99900</v>
      </c>
      <c r="E79" s="80">
        <v>99895.64</v>
      </c>
      <c r="F79" s="81">
        <f t="shared" ref="F79:F142" si="1">IF(OR(D79="-",IF(E79="-",0,E79)&gt;=IF(D79="-",0,D79)),"-",IF(D79="-",0,D79)-IF(E79="-",0,E79))</f>
        <v>4.3600000000005821</v>
      </c>
    </row>
    <row r="80" spans="1:6" x14ac:dyDescent="0.2">
      <c r="A80" s="54" t="s">
        <v>139</v>
      </c>
      <c r="B80" s="79" t="s">
        <v>115</v>
      </c>
      <c r="C80" s="56" t="s">
        <v>355</v>
      </c>
      <c r="D80" s="57">
        <v>99900</v>
      </c>
      <c r="E80" s="80">
        <v>99895.64</v>
      </c>
      <c r="F80" s="81">
        <f t="shared" si="1"/>
        <v>4.3600000000005821</v>
      </c>
    </row>
    <row r="81" spans="1:6" ht="22.5" x14ac:dyDescent="0.2">
      <c r="A81" s="54" t="s">
        <v>339</v>
      </c>
      <c r="B81" s="79" t="s">
        <v>115</v>
      </c>
      <c r="C81" s="56" t="s">
        <v>340</v>
      </c>
      <c r="D81" s="57">
        <v>140200</v>
      </c>
      <c r="E81" s="80">
        <v>140160.79999999999</v>
      </c>
      <c r="F81" s="81">
        <f t="shared" si="1"/>
        <v>39.200000000011642</v>
      </c>
    </row>
    <row r="82" spans="1:6" ht="14.25" customHeight="1" x14ac:dyDescent="0.2">
      <c r="A82" s="54" t="s">
        <v>395</v>
      </c>
      <c r="B82" s="79" t="s">
        <v>115</v>
      </c>
      <c r="C82" s="56" t="s">
        <v>341</v>
      </c>
      <c r="D82" s="57">
        <v>140200</v>
      </c>
      <c r="E82" s="80">
        <v>140160.79999999999</v>
      </c>
      <c r="F82" s="81">
        <f t="shared" si="1"/>
        <v>39.200000000011642</v>
      </c>
    </row>
    <row r="83" spans="1:6" ht="22.5" x14ac:dyDescent="0.2">
      <c r="A83" s="54" t="s">
        <v>396</v>
      </c>
      <c r="B83" s="79" t="s">
        <v>115</v>
      </c>
      <c r="C83" s="56" t="s">
        <v>342</v>
      </c>
      <c r="D83" s="57">
        <v>140200</v>
      </c>
      <c r="E83" s="80">
        <v>140160.79999999999</v>
      </c>
      <c r="F83" s="81">
        <f t="shared" si="1"/>
        <v>39.200000000011642</v>
      </c>
    </row>
    <row r="84" spans="1:6" ht="78.75" x14ac:dyDescent="0.2">
      <c r="A84" s="111" t="s">
        <v>190</v>
      </c>
      <c r="B84" s="79" t="s">
        <v>115</v>
      </c>
      <c r="C84" s="56" t="s">
        <v>343</v>
      </c>
      <c r="D84" s="57">
        <v>140200</v>
      </c>
      <c r="E84" s="80">
        <v>140160.79999999999</v>
      </c>
      <c r="F84" s="81">
        <f t="shared" si="1"/>
        <v>39.200000000011642</v>
      </c>
    </row>
    <row r="85" spans="1:6" ht="22.5" x14ac:dyDescent="0.2">
      <c r="A85" s="54" t="s">
        <v>191</v>
      </c>
      <c r="B85" s="79" t="s">
        <v>115</v>
      </c>
      <c r="C85" s="56" t="s">
        <v>344</v>
      </c>
      <c r="D85" s="57">
        <v>140200</v>
      </c>
      <c r="E85" s="80">
        <v>140160.79999999999</v>
      </c>
      <c r="F85" s="81">
        <f t="shared" si="1"/>
        <v>39.200000000011642</v>
      </c>
    </row>
    <row r="86" spans="1:6" x14ac:dyDescent="0.2">
      <c r="A86" s="54" t="s">
        <v>192</v>
      </c>
      <c r="B86" s="79" t="s">
        <v>115</v>
      </c>
      <c r="C86" s="56" t="s">
        <v>345</v>
      </c>
      <c r="D86" s="57">
        <v>140200</v>
      </c>
      <c r="E86" s="80">
        <v>140160.79999999999</v>
      </c>
      <c r="F86" s="81">
        <f t="shared" si="1"/>
        <v>39.200000000011642</v>
      </c>
    </row>
    <row r="87" spans="1:6" x14ac:dyDescent="0.2">
      <c r="A87" s="68" t="s">
        <v>328</v>
      </c>
      <c r="B87" s="69" t="s">
        <v>115</v>
      </c>
      <c r="C87" s="70" t="s">
        <v>329</v>
      </c>
      <c r="D87" s="71">
        <v>6864500</v>
      </c>
      <c r="E87" s="72">
        <v>6864462.2000000002</v>
      </c>
      <c r="F87" s="73">
        <f t="shared" si="1"/>
        <v>37.799999999813735</v>
      </c>
    </row>
    <row r="88" spans="1:6" x14ac:dyDescent="0.2">
      <c r="A88" s="54" t="s">
        <v>477</v>
      </c>
      <c r="B88" s="79" t="s">
        <v>115</v>
      </c>
      <c r="C88" s="56" t="s">
        <v>478</v>
      </c>
      <c r="D88" s="57">
        <v>239500</v>
      </c>
      <c r="E88" s="80">
        <v>239462.2</v>
      </c>
      <c r="F88" s="81">
        <f t="shared" si="1"/>
        <v>37.799999999988358</v>
      </c>
    </row>
    <row r="89" spans="1:6" ht="45" x14ac:dyDescent="0.2">
      <c r="A89" s="54" t="s">
        <v>397</v>
      </c>
      <c r="B89" s="79" t="s">
        <v>115</v>
      </c>
      <c r="C89" s="56" t="s">
        <v>479</v>
      </c>
      <c r="D89" s="57">
        <v>239500</v>
      </c>
      <c r="E89" s="80">
        <v>239462.2</v>
      </c>
      <c r="F89" s="81">
        <f t="shared" si="1"/>
        <v>37.799999999988358</v>
      </c>
    </row>
    <row r="90" spans="1:6" ht="22.5" x14ac:dyDescent="0.2">
      <c r="A90" s="54" t="s">
        <v>199</v>
      </c>
      <c r="B90" s="79" t="s">
        <v>115</v>
      </c>
      <c r="C90" s="56" t="s">
        <v>480</v>
      </c>
      <c r="D90" s="57">
        <v>239500</v>
      </c>
      <c r="E90" s="80">
        <v>239462.2</v>
      </c>
      <c r="F90" s="81">
        <f t="shared" si="1"/>
        <v>37.799999999988358</v>
      </c>
    </row>
    <row r="91" spans="1:6" ht="101.25" x14ac:dyDescent="0.2">
      <c r="A91" s="111" t="s">
        <v>481</v>
      </c>
      <c r="B91" s="79" t="s">
        <v>115</v>
      </c>
      <c r="C91" s="56" t="s">
        <v>482</v>
      </c>
      <c r="D91" s="57">
        <v>239500</v>
      </c>
      <c r="E91" s="80">
        <v>239462.2</v>
      </c>
      <c r="F91" s="81">
        <f t="shared" si="1"/>
        <v>37.799999999988358</v>
      </c>
    </row>
    <row r="92" spans="1:6" x14ac:dyDescent="0.2">
      <c r="A92" s="54" t="s">
        <v>141</v>
      </c>
      <c r="B92" s="79" t="s">
        <v>115</v>
      </c>
      <c r="C92" s="56" t="s">
        <v>483</v>
      </c>
      <c r="D92" s="57">
        <v>239500</v>
      </c>
      <c r="E92" s="80">
        <v>239462.2</v>
      </c>
      <c r="F92" s="81">
        <f t="shared" si="1"/>
        <v>37.799999999988358</v>
      </c>
    </row>
    <row r="93" spans="1:6" ht="45" x14ac:dyDescent="0.2">
      <c r="A93" s="54" t="s">
        <v>208</v>
      </c>
      <c r="B93" s="79" t="s">
        <v>115</v>
      </c>
      <c r="C93" s="56" t="s">
        <v>484</v>
      </c>
      <c r="D93" s="57">
        <v>239500</v>
      </c>
      <c r="E93" s="80">
        <v>239462.2</v>
      </c>
      <c r="F93" s="81">
        <f t="shared" si="1"/>
        <v>37.799999999988358</v>
      </c>
    </row>
    <row r="94" spans="1:6" x14ac:dyDescent="0.2">
      <c r="A94" s="54" t="s">
        <v>330</v>
      </c>
      <c r="B94" s="79" t="s">
        <v>115</v>
      </c>
      <c r="C94" s="56" t="s">
        <v>331</v>
      </c>
      <c r="D94" s="57">
        <v>6625000</v>
      </c>
      <c r="E94" s="80">
        <v>6625000</v>
      </c>
      <c r="F94" s="81" t="str">
        <f t="shared" si="1"/>
        <v>-</v>
      </c>
    </row>
    <row r="95" spans="1:6" ht="22.5" x14ac:dyDescent="0.2">
      <c r="A95" s="54" t="s">
        <v>165</v>
      </c>
      <c r="B95" s="79" t="s">
        <v>115</v>
      </c>
      <c r="C95" s="56" t="s">
        <v>332</v>
      </c>
      <c r="D95" s="57">
        <v>6625000</v>
      </c>
      <c r="E95" s="80">
        <v>6625000</v>
      </c>
      <c r="F95" s="81" t="str">
        <f t="shared" si="1"/>
        <v>-</v>
      </c>
    </row>
    <row r="96" spans="1:6" ht="33.75" x14ac:dyDescent="0.2">
      <c r="A96" s="54" t="s">
        <v>167</v>
      </c>
      <c r="B96" s="79" t="s">
        <v>115</v>
      </c>
      <c r="C96" s="56" t="s">
        <v>333</v>
      </c>
      <c r="D96" s="57">
        <v>6625000</v>
      </c>
      <c r="E96" s="80">
        <v>6625000</v>
      </c>
      <c r="F96" s="81" t="str">
        <f t="shared" si="1"/>
        <v>-</v>
      </c>
    </row>
    <row r="97" spans="1:6" ht="33.75" x14ac:dyDescent="0.2">
      <c r="A97" s="54" t="s">
        <v>334</v>
      </c>
      <c r="B97" s="79" t="s">
        <v>115</v>
      </c>
      <c r="C97" s="56" t="s">
        <v>335</v>
      </c>
      <c r="D97" s="57">
        <v>6625000</v>
      </c>
      <c r="E97" s="80">
        <v>6625000</v>
      </c>
      <c r="F97" s="81" t="str">
        <f t="shared" si="1"/>
        <v>-</v>
      </c>
    </row>
    <row r="98" spans="1:6" ht="22.5" x14ac:dyDescent="0.2">
      <c r="A98" s="54" t="s">
        <v>137</v>
      </c>
      <c r="B98" s="79" t="s">
        <v>115</v>
      </c>
      <c r="C98" s="56" t="s">
        <v>336</v>
      </c>
      <c r="D98" s="57">
        <v>6625000</v>
      </c>
      <c r="E98" s="80">
        <v>6625000</v>
      </c>
      <c r="F98" s="81" t="str">
        <f t="shared" si="1"/>
        <v>-</v>
      </c>
    </row>
    <row r="99" spans="1:6" x14ac:dyDescent="0.2">
      <c r="A99" s="54" t="s">
        <v>139</v>
      </c>
      <c r="B99" s="79" t="s">
        <v>115</v>
      </c>
      <c r="C99" s="56" t="s">
        <v>337</v>
      </c>
      <c r="D99" s="57">
        <v>6625000</v>
      </c>
      <c r="E99" s="80">
        <v>6625000</v>
      </c>
      <c r="F99" s="81" t="str">
        <f t="shared" si="1"/>
        <v>-</v>
      </c>
    </row>
    <row r="100" spans="1:6" x14ac:dyDescent="0.2">
      <c r="A100" s="68" t="s">
        <v>194</v>
      </c>
      <c r="B100" s="69" t="s">
        <v>115</v>
      </c>
      <c r="C100" s="70" t="s">
        <v>195</v>
      </c>
      <c r="D100" s="71">
        <v>55572500</v>
      </c>
      <c r="E100" s="72">
        <v>54890442.759999998</v>
      </c>
      <c r="F100" s="73">
        <f t="shared" si="1"/>
        <v>682057.24000000209</v>
      </c>
    </row>
    <row r="101" spans="1:6" x14ac:dyDescent="0.2">
      <c r="A101" s="54" t="s">
        <v>196</v>
      </c>
      <c r="B101" s="79" t="s">
        <v>115</v>
      </c>
      <c r="C101" s="56" t="s">
        <v>197</v>
      </c>
      <c r="D101" s="57">
        <v>597900</v>
      </c>
      <c r="E101" s="80">
        <v>597767.43000000005</v>
      </c>
      <c r="F101" s="81">
        <f t="shared" si="1"/>
        <v>132.56999999994878</v>
      </c>
    </row>
    <row r="102" spans="1:6" ht="45" x14ac:dyDescent="0.2">
      <c r="A102" s="54" t="s">
        <v>397</v>
      </c>
      <c r="B102" s="79" t="s">
        <v>115</v>
      </c>
      <c r="C102" s="56" t="s">
        <v>198</v>
      </c>
      <c r="D102" s="57">
        <v>597900</v>
      </c>
      <c r="E102" s="80">
        <v>597767.43000000005</v>
      </c>
      <c r="F102" s="81">
        <f t="shared" si="1"/>
        <v>132.56999999994878</v>
      </c>
    </row>
    <row r="103" spans="1:6" ht="22.5" x14ac:dyDescent="0.2">
      <c r="A103" s="54" t="s">
        <v>199</v>
      </c>
      <c r="B103" s="79" t="s">
        <v>115</v>
      </c>
      <c r="C103" s="56" t="s">
        <v>200</v>
      </c>
      <c r="D103" s="57">
        <v>597900</v>
      </c>
      <c r="E103" s="80">
        <v>597767.43000000005</v>
      </c>
      <c r="F103" s="81">
        <f t="shared" si="1"/>
        <v>132.56999999994878</v>
      </c>
    </row>
    <row r="104" spans="1:6" ht="78.75" x14ac:dyDescent="0.2">
      <c r="A104" s="111" t="s">
        <v>201</v>
      </c>
      <c r="B104" s="79" t="s">
        <v>115</v>
      </c>
      <c r="C104" s="56" t="s">
        <v>202</v>
      </c>
      <c r="D104" s="57">
        <v>597900</v>
      </c>
      <c r="E104" s="80">
        <v>597767.43000000005</v>
      </c>
      <c r="F104" s="81">
        <f t="shared" si="1"/>
        <v>132.56999999994878</v>
      </c>
    </row>
    <row r="105" spans="1:6" ht="22.5" x14ac:dyDescent="0.2">
      <c r="A105" s="54" t="s">
        <v>137</v>
      </c>
      <c r="B105" s="79" t="s">
        <v>115</v>
      </c>
      <c r="C105" s="56" t="s">
        <v>203</v>
      </c>
      <c r="D105" s="57">
        <v>592100</v>
      </c>
      <c r="E105" s="80">
        <v>591992.43000000005</v>
      </c>
      <c r="F105" s="81">
        <f t="shared" si="1"/>
        <v>107.56999999994878</v>
      </c>
    </row>
    <row r="106" spans="1:6" x14ac:dyDescent="0.2">
      <c r="A106" s="54" t="s">
        <v>139</v>
      </c>
      <c r="B106" s="79" t="s">
        <v>115</v>
      </c>
      <c r="C106" s="56" t="s">
        <v>204</v>
      </c>
      <c r="D106" s="57">
        <v>592100</v>
      </c>
      <c r="E106" s="80">
        <v>591992.43000000005</v>
      </c>
      <c r="F106" s="81">
        <f t="shared" si="1"/>
        <v>107.56999999994878</v>
      </c>
    </row>
    <row r="107" spans="1:6" x14ac:dyDescent="0.2">
      <c r="A107" s="54" t="s">
        <v>141</v>
      </c>
      <c r="B107" s="79" t="s">
        <v>115</v>
      </c>
      <c r="C107" s="56" t="s">
        <v>205</v>
      </c>
      <c r="D107" s="57">
        <v>5800</v>
      </c>
      <c r="E107" s="80">
        <v>5775</v>
      </c>
      <c r="F107" s="81">
        <f t="shared" si="1"/>
        <v>25</v>
      </c>
    </row>
    <row r="108" spans="1:6" ht="11.25" customHeight="1" x14ac:dyDescent="0.2">
      <c r="A108" s="54" t="s">
        <v>143</v>
      </c>
      <c r="B108" s="79" t="s">
        <v>115</v>
      </c>
      <c r="C108" s="56" t="s">
        <v>206</v>
      </c>
      <c r="D108" s="57">
        <v>5800</v>
      </c>
      <c r="E108" s="80">
        <v>5775</v>
      </c>
      <c r="F108" s="81">
        <f t="shared" si="1"/>
        <v>25</v>
      </c>
    </row>
    <row r="109" spans="1:6" x14ac:dyDescent="0.2">
      <c r="A109" s="54" t="s">
        <v>209</v>
      </c>
      <c r="B109" s="79" t="s">
        <v>115</v>
      </c>
      <c r="C109" s="56" t="s">
        <v>210</v>
      </c>
      <c r="D109" s="57">
        <v>54974600</v>
      </c>
      <c r="E109" s="80">
        <v>54292675.329999998</v>
      </c>
      <c r="F109" s="81">
        <f t="shared" si="1"/>
        <v>681924.67000000179</v>
      </c>
    </row>
    <row r="110" spans="1:6" ht="45" x14ac:dyDescent="0.2">
      <c r="A110" s="54" t="s">
        <v>397</v>
      </c>
      <c r="B110" s="79" t="s">
        <v>115</v>
      </c>
      <c r="C110" s="56" t="s">
        <v>211</v>
      </c>
      <c r="D110" s="57">
        <v>27143100</v>
      </c>
      <c r="E110" s="80">
        <v>26461449.23</v>
      </c>
      <c r="F110" s="81">
        <f t="shared" si="1"/>
        <v>681650.76999999955</v>
      </c>
    </row>
    <row r="111" spans="1:6" x14ac:dyDescent="0.2">
      <c r="A111" s="54" t="s">
        <v>212</v>
      </c>
      <c r="B111" s="79" t="s">
        <v>115</v>
      </c>
      <c r="C111" s="56" t="s">
        <v>213</v>
      </c>
      <c r="D111" s="57">
        <v>27143100</v>
      </c>
      <c r="E111" s="80">
        <v>26461449.23</v>
      </c>
      <c r="F111" s="81">
        <f t="shared" si="1"/>
        <v>681650.76999999955</v>
      </c>
    </row>
    <row r="112" spans="1:6" ht="67.5" x14ac:dyDescent="0.2">
      <c r="A112" s="54" t="s">
        <v>214</v>
      </c>
      <c r="B112" s="79" t="s">
        <v>115</v>
      </c>
      <c r="C112" s="56" t="s">
        <v>215</v>
      </c>
      <c r="D112" s="57">
        <v>15430700</v>
      </c>
      <c r="E112" s="80">
        <v>15294805.550000001</v>
      </c>
      <c r="F112" s="81">
        <f t="shared" si="1"/>
        <v>135894.44999999925</v>
      </c>
    </row>
    <row r="113" spans="1:6" ht="22.5" x14ac:dyDescent="0.2">
      <c r="A113" s="54" t="s">
        <v>137</v>
      </c>
      <c r="B113" s="79" t="s">
        <v>115</v>
      </c>
      <c r="C113" s="56" t="s">
        <v>216</v>
      </c>
      <c r="D113" s="57">
        <v>15430200</v>
      </c>
      <c r="E113" s="80">
        <v>15294386.42</v>
      </c>
      <c r="F113" s="81">
        <f t="shared" si="1"/>
        <v>135813.58000000007</v>
      </c>
    </row>
    <row r="114" spans="1:6" x14ac:dyDescent="0.2">
      <c r="A114" s="54" t="s">
        <v>139</v>
      </c>
      <c r="B114" s="79" t="s">
        <v>115</v>
      </c>
      <c r="C114" s="56" t="s">
        <v>217</v>
      </c>
      <c r="D114" s="57">
        <v>1800100</v>
      </c>
      <c r="E114" s="80">
        <v>1800040</v>
      </c>
      <c r="F114" s="81">
        <f t="shared" si="1"/>
        <v>60</v>
      </c>
    </row>
    <row r="115" spans="1:6" x14ac:dyDescent="0.2">
      <c r="A115" s="54" t="s">
        <v>347</v>
      </c>
      <c r="B115" s="79" t="s">
        <v>115</v>
      </c>
      <c r="C115" s="56" t="s">
        <v>356</v>
      </c>
      <c r="D115" s="57">
        <v>13630100</v>
      </c>
      <c r="E115" s="80">
        <v>13494346.42</v>
      </c>
      <c r="F115" s="81">
        <f t="shared" si="1"/>
        <v>135753.58000000007</v>
      </c>
    </row>
    <row r="116" spans="1:6" x14ac:dyDescent="0.2">
      <c r="A116" s="54" t="s">
        <v>141</v>
      </c>
      <c r="B116" s="79" t="s">
        <v>115</v>
      </c>
      <c r="C116" s="56" t="s">
        <v>505</v>
      </c>
      <c r="D116" s="57">
        <v>500</v>
      </c>
      <c r="E116" s="80">
        <v>419.13</v>
      </c>
      <c r="F116" s="81">
        <f t="shared" si="1"/>
        <v>80.87</v>
      </c>
    </row>
    <row r="117" spans="1:6" x14ac:dyDescent="0.2">
      <c r="A117" s="54" t="s">
        <v>145</v>
      </c>
      <c r="B117" s="79" t="s">
        <v>115</v>
      </c>
      <c r="C117" s="56" t="s">
        <v>506</v>
      </c>
      <c r="D117" s="57">
        <v>500</v>
      </c>
      <c r="E117" s="80">
        <v>419.13</v>
      </c>
      <c r="F117" s="81">
        <f t="shared" si="1"/>
        <v>80.87</v>
      </c>
    </row>
    <row r="118" spans="1:6" ht="67.5" x14ac:dyDescent="0.2">
      <c r="A118" s="54" t="s">
        <v>218</v>
      </c>
      <c r="B118" s="79" t="s">
        <v>115</v>
      </c>
      <c r="C118" s="56" t="s">
        <v>219</v>
      </c>
      <c r="D118" s="57">
        <v>499800</v>
      </c>
      <c r="E118" s="80">
        <v>499764.07</v>
      </c>
      <c r="F118" s="81">
        <f t="shared" si="1"/>
        <v>35.929999999993015</v>
      </c>
    </row>
    <row r="119" spans="1:6" ht="22.5" x14ac:dyDescent="0.2">
      <c r="A119" s="54" t="s">
        <v>137</v>
      </c>
      <c r="B119" s="79" t="s">
        <v>115</v>
      </c>
      <c r="C119" s="56" t="s">
        <v>220</v>
      </c>
      <c r="D119" s="57">
        <v>499800</v>
      </c>
      <c r="E119" s="80">
        <v>499764.07</v>
      </c>
      <c r="F119" s="81">
        <f t="shared" si="1"/>
        <v>35.929999999993015</v>
      </c>
    </row>
    <row r="120" spans="1:6" x14ac:dyDescent="0.2">
      <c r="A120" s="54" t="s">
        <v>139</v>
      </c>
      <c r="B120" s="79" t="s">
        <v>115</v>
      </c>
      <c r="C120" s="56" t="s">
        <v>221</v>
      </c>
      <c r="D120" s="57">
        <v>499800</v>
      </c>
      <c r="E120" s="80">
        <v>499764.07</v>
      </c>
      <c r="F120" s="81">
        <f t="shared" si="1"/>
        <v>35.929999999993015</v>
      </c>
    </row>
    <row r="121" spans="1:6" ht="67.5" x14ac:dyDescent="0.2">
      <c r="A121" s="54" t="s">
        <v>222</v>
      </c>
      <c r="B121" s="79" t="s">
        <v>115</v>
      </c>
      <c r="C121" s="56" t="s">
        <v>223</v>
      </c>
      <c r="D121" s="57">
        <v>3534100</v>
      </c>
      <c r="E121" s="80">
        <v>3523730.15</v>
      </c>
      <c r="F121" s="81">
        <f t="shared" si="1"/>
        <v>10369.850000000093</v>
      </c>
    </row>
    <row r="122" spans="1:6" ht="22.5" x14ac:dyDescent="0.2">
      <c r="A122" s="54" t="s">
        <v>137</v>
      </c>
      <c r="B122" s="79" t="s">
        <v>115</v>
      </c>
      <c r="C122" s="56" t="s">
        <v>224</v>
      </c>
      <c r="D122" s="57">
        <v>3534100</v>
      </c>
      <c r="E122" s="80">
        <v>3523730.15</v>
      </c>
      <c r="F122" s="81">
        <f t="shared" si="1"/>
        <v>10369.850000000093</v>
      </c>
    </row>
    <row r="123" spans="1:6" ht="33.75" x14ac:dyDescent="0.2">
      <c r="A123" s="54" t="s">
        <v>456</v>
      </c>
      <c r="B123" s="79" t="s">
        <v>115</v>
      </c>
      <c r="C123" s="56" t="s">
        <v>465</v>
      </c>
      <c r="D123" s="57">
        <v>445600</v>
      </c>
      <c r="E123" s="80">
        <v>445574.37</v>
      </c>
      <c r="F123" s="81">
        <f t="shared" si="1"/>
        <v>25.630000000004657</v>
      </c>
    </row>
    <row r="124" spans="1:6" x14ac:dyDescent="0.2">
      <c r="A124" s="54" t="s">
        <v>139</v>
      </c>
      <c r="B124" s="79" t="s">
        <v>115</v>
      </c>
      <c r="C124" s="56" t="s">
        <v>225</v>
      </c>
      <c r="D124" s="57">
        <v>3057800</v>
      </c>
      <c r="E124" s="80">
        <v>3057595.8</v>
      </c>
      <c r="F124" s="81">
        <f t="shared" si="1"/>
        <v>204.20000000018626</v>
      </c>
    </row>
    <row r="125" spans="1:6" x14ac:dyDescent="0.2">
      <c r="A125" s="54" t="s">
        <v>347</v>
      </c>
      <c r="B125" s="79" t="s">
        <v>115</v>
      </c>
      <c r="C125" s="56" t="s">
        <v>357</v>
      </c>
      <c r="D125" s="57">
        <v>30700</v>
      </c>
      <c r="E125" s="80">
        <v>20559.98</v>
      </c>
      <c r="F125" s="81">
        <f t="shared" si="1"/>
        <v>10140.02</v>
      </c>
    </row>
    <row r="126" spans="1:6" ht="12" customHeight="1" x14ac:dyDescent="0.2">
      <c r="A126" s="54" t="s">
        <v>226</v>
      </c>
      <c r="B126" s="79" t="s">
        <v>115</v>
      </c>
      <c r="C126" s="56" t="s">
        <v>227</v>
      </c>
      <c r="D126" s="57">
        <v>7678500</v>
      </c>
      <c r="E126" s="80">
        <v>7143149.46</v>
      </c>
      <c r="F126" s="81">
        <f t="shared" si="1"/>
        <v>535350.54</v>
      </c>
    </row>
    <row r="127" spans="1:6" ht="22.5" x14ac:dyDescent="0.2">
      <c r="A127" s="54" t="s">
        <v>137</v>
      </c>
      <c r="B127" s="79" t="s">
        <v>115</v>
      </c>
      <c r="C127" s="56" t="s">
        <v>228</v>
      </c>
      <c r="D127" s="57">
        <v>7678500</v>
      </c>
      <c r="E127" s="80">
        <v>7143149.46</v>
      </c>
      <c r="F127" s="81">
        <f t="shared" si="1"/>
        <v>535350.54</v>
      </c>
    </row>
    <row r="128" spans="1:6" x14ac:dyDescent="0.2">
      <c r="A128" s="54" t="s">
        <v>139</v>
      </c>
      <c r="B128" s="79" t="s">
        <v>115</v>
      </c>
      <c r="C128" s="56" t="s">
        <v>229</v>
      </c>
      <c r="D128" s="57">
        <v>6946600</v>
      </c>
      <c r="E128" s="80">
        <v>6946266.5</v>
      </c>
      <c r="F128" s="81">
        <f t="shared" si="1"/>
        <v>333.5</v>
      </c>
    </row>
    <row r="129" spans="1:6" x14ac:dyDescent="0.2">
      <c r="A129" s="54" t="s">
        <v>347</v>
      </c>
      <c r="B129" s="79" t="s">
        <v>115</v>
      </c>
      <c r="C129" s="56" t="s">
        <v>358</v>
      </c>
      <c r="D129" s="57">
        <v>731900</v>
      </c>
      <c r="E129" s="80">
        <v>196882.96</v>
      </c>
      <c r="F129" s="81">
        <f t="shared" si="1"/>
        <v>535017.04</v>
      </c>
    </row>
    <row r="130" spans="1:6" ht="22.5" x14ac:dyDescent="0.2">
      <c r="A130" s="54" t="s">
        <v>371</v>
      </c>
      <c r="B130" s="79" t="s">
        <v>115</v>
      </c>
      <c r="C130" s="56" t="s">
        <v>372</v>
      </c>
      <c r="D130" s="57">
        <v>3300</v>
      </c>
      <c r="E130" s="80">
        <v>3300</v>
      </c>
      <c r="F130" s="81" t="str">
        <f t="shared" si="1"/>
        <v>-</v>
      </c>
    </row>
    <row r="131" spans="1:6" ht="13.5" customHeight="1" x14ac:dyDescent="0.2">
      <c r="A131" s="54" t="s">
        <v>398</v>
      </c>
      <c r="B131" s="79" t="s">
        <v>115</v>
      </c>
      <c r="C131" s="56" t="s">
        <v>373</v>
      </c>
      <c r="D131" s="57">
        <v>3300</v>
      </c>
      <c r="E131" s="80">
        <v>3300</v>
      </c>
      <c r="F131" s="81" t="str">
        <f t="shared" si="1"/>
        <v>-</v>
      </c>
    </row>
    <row r="132" spans="1:6" ht="11.25" customHeight="1" x14ac:dyDescent="0.2">
      <c r="A132" s="111" t="s">
        <v>374</v>
      </c>
      <c r="B132" s="79" t="s">
        <v>115</v>
      </c>
      <c r="C132" s="56" t="s">
        <v>375</v>
      </c>
      <c r="D132" s="57">
        <v>3300</v>
      </c>
      <c r="E132" s="80">
        <v>3300</v>
      </c>
      <c r="F132" s="81" t="str">
        <f t="shared" si="1"/>
        <v>-</v>
      </c>
    </row>
    <row r="133" spans="1:6" ht="22.5" x14ac:dyDescent="0.2">
      <c r="A133" s="54" t="s">
        <v>137</v>
      </c>
      <c r="B133" s="79" t="s">
        <v>115</v>
      </c>
      <c r="C133" s="56" t="s">
        <v>376</v>
      </c>
      <c r="D133" s="57">
        <v>3300</v>
      </c>
      <c r="E133" s="80">
        <v>3300</v>
      </c>
      <c r="F133" s="81" t="str">
        <f t="shared" si="1"/>
        <v>-</v>
      </c>
    </row>
    <row r="134" spans="1:6" x14ac:dyDescent="0.2">
      <c r="A134" s="54" t="s">
        <v>139</v>
      </c>
      <c r="B134" s="79" t="s">
        <v>115</v>
      </c>
      <c r="C134" s="56" t="s">
        <v>377</v>
      </c>
      <c r="D134" s="57">
        <v>3300</v>
      </c>
      <c r="E134" s="80">
        <v>3300</v>
      </c>
      <c r="F134" s="81" t="str">
        <f t="shared" si="1"/>
        <v>-</v>
      </c>
    </row>
    <row r="135" spans="1:6" ht="45" x14ac:dyDescent="0.2">
      <c r="A135" s="54" t="s">
        <v>490</v>
      </c>
      <c r="B135" s="79" t="s">
        <v>115</v>
      </c>
      <c r="C135" s="56" t="s">
        <v>419</v>
      </c>
      <c r="D135" s="57">
        <v>27828200</v>
      </c>
      <c r="E135" s="80">
        <v>27827926.100000001</v>
      </c>
      <c r="F135" s="81">
        <f t="shared" si="1"/>
        <v>273.89999999850988</v>
      </c>
    </row>
    <row r="136" spans="1:6" ht="67.5" x14ac:dyDescent="0.2">
      <c r="A136" s="54" t="s">
        <v>491</v>
      </c>
      <c r="B136" s="79" t="s">
        <v>115</v>
      </c>
      <c r="C136" s="56" t="s">
        <v>420</v>
      </c>
      <c r="D136" s="57">
        <v>27828200</v>
      </c>
      <c r="E136" s="80">
        <v>27827926.100000001</v>
      </c>
      <c r="F136" s="81">
        <f t="shared" si="1"/>
        <v>273.89999999850988</v>
      </c>
    </row>
    <row r="137" spans="1:6" ht="123.75" x14ac:dyDescent="0.2">
      <c r="A137" s="111" t="s">
        <v>492</v>
      </c>
      <c r="B137" s="79" t="s">
        <v>115</v>
      </c>
      <c r="C137" s="56" t="s">
        <v>493</v>
      </c>
      <c r="D137" s="57">
        <v>4547200</v>
      </c>
      <c r="E137" s="80">
        <v>4547140</v>
      </c>
      <c r="F137" s="81">
        <f t="shared" si="1"/>
        <v>60</v>
      </c>
    </row>
    <row r="138" spans="1:6" ht="22.5" x14ac:dyDescent="0.2">
      <c r="A138" s="54" t="s">
        <v>137</v>
      </c>
      <c r="B138" s="79" t="s">
        <v>115</v>
      </c>
      <c r="C138" s="56" t="s">
        <v>494</v>
      </c>
      <c r="D138" s="57">
        <v>4547200</v>
      </c>
      <c r="E138" s="80">
        <v>4547140</v>
      </c>
      <c r="F138" s="81">
        <f t="shared" si="1"/>
        <v>60</v>
      </c>
    </row>
    <row r="139" spans="1:6" x14ac:dyDescent="0.2">
      <c r="A139" s="54" t="s">
        <v>139</v>
      </c>
      <c r="B139" s="79" t="s">
        <v>115</v>
      </c>
      <c r="C139" s="56" t="s">
        <v>495</v>
      </c>
      <c r="D139" s="57">
        <v>4547200</v>
      </c>
      <c r="E139" s="80">
        <v>4547140</v>
      </c>
      <c r="F139" s="81">
        <f t="shared" si="1"/>
        <v>60</v>
      </c>
    </row>
    <row r="140" spans="1:6" ht="101.25" x14ac:dyDescent="0.2">
      <c r="A140" s="111" t="s">
        <v>449</v>
      </c>
      <c r="B140" s="79" t="s">
        <v>115</v>
      </c>
      <c r="C140" s="56" t="s">
        <v>450</v>
      </c>
      <c r="D140" s="57">
        <v>23281000</v>
      </c>
      <c r="E140" s="80">
        <v>23280786.100000001</v>
      </c>
      <c r="F140" s="81">
        <f t="shared" si="1"/>
        <v>213.89999999850988</v>
      </c>
    </row>
    <row r="141" spans="1:6" ht="22.5" x14ac:dyDescent="0.2">
      <c r="A141" s="54" t="s">
        <v>137</v>
      </c>
      <c r="B141" s="79" t="s">
        <v>115</v>
      </c>
      <c r="C141" s="56" t="s">
        <v>451</v>
      </c>
      <c r="D141" s="57">
        <v>23281000</v>
      </c>
      <c r="E141" s="80">
        <v>23280786.100000001</v>
      </c>
      <c r="F141" s="81">
        <f t="shared" si="1"/>
        <v>213.89999999850988</v>
      </c>
    </row>
    <row r="142" spans="1:6" x14ac:dyDescent="0.2">
      <c r="A142" s="54" t="s">
        <v>139</v>
      </c>
      <c r="B142" s="79" t="s">
        <v>115</v>
      </c>
      <c r="C142" s="56" t="s">
        <v>452</v>
      </c>
      <c r="D142" s="57">
        <v>23281000</v>
      </c>
      <c r="E142" s="80">
        <v>23280786.100000001</v>
      </c>
      <c r="F142" s="81">
        <f t="shared" si="1"/>
        <v>213.89999999850988</v>
      </c>
    </row>
    <row r="143" spans="1:6" x14ac:dyDescent="0.2">
      <c r="A143" s="68" t="s">
        <v>230</v>
      </c>
      <c r="B143" s="69" t="s">
        <v>115</v>
      </c>
      <c r="C143" s="70" t="s">
        <v>231</v>
      </c>
      <c r="D143" s="71">
        <v>12600</v>
      </c>
      <c r="E143" s="72">
        <v>12544</v>
      </c>
      <c r="F143" s="73">
        <f t="shared" ref="F143:F180" si="2">IF(OR(D143="-",IF(E143="-",0,E143)&gt;=IF(D143="-",0,D143)),"-",IF(D143="-",0,D143)-IF(E143="-",0,E143))</f>
        <v>56</v>
      </c>
    </row>
    <row r="144" spans="1:6" ht="22.5" x14ac:dyDescent="0.2">
      <c r="A144" s="54" t="s">
        <v>232</v>
      </c>
      <c r="B144" s="79" t="s">
        <v>115</v>
      </c>
      <c r="C144" s="56" t="s">
        <v>233</v>
      </c>
      <c r="D144" s="57">
        <v>12600</v>
      </c>
      <c r="E144" s="80">
        <v>12544</v>
      </c>
      <c r="F144" s="81">
        <f t="shared" si="2"/>
        <v>56</v>
      </c>
    </row>
    <row r="145" spans="1:6" ht="22.5" x14ac:dyDescent="0.2">
      <c r="A145" s="54" t="s">
        <v>392</v>
      </c>
      <c r="B145" s="79" t="s">
        <v>115</v>
      </c>
      <c r="C145" s="56" t="s">
        <v>234</v>
      </c>
      <c r="D145" s="57">
        <v>12600</v>
      </c>
      <c r="E145" s="80">
        <v>12544</v>
      </c>
      <c r="F145" s="81">
        <f t="shared" si="2"/>
        <v>56</v>
      </c>
    </row>
    <row r="146" spans="1:6" ht="67.5" x14ac:dyDescent="0.2">
      <c r="A146" s="54" t="s">
        <v>123</v>
      </c>
      <c r="B146" s="79" t="s">
        <v>115</v>
      </c>
      <c r="C146" s="56" t="s">
        <v>235</v>
      </c>
      <c r="D146" s="57">
        <v>12600</v>
      </c>
      <c r="E146" s="80">
        <v>12544</v>
      </c>
      <c r="F146" s="81">
        <f t="shared" si="2"/>
        <v>56</v>
      </c>
    </row>
    <row r="147" spans="1:6" ht="90" x14ac:dyDescent="0.2">
      <c r="A147" s="111" t="s">
        <v>135</v>
      </c>
      <c r="B147" s="79" t="s">
        <v>115</v>
      </c>
      <c r="C147" s="56" t="s">
        <v>236</v>
      </c>
      <c r="D147" s="57">
        <v>12600</v>
      </c>
      <c r="E147" s="80">
        <v>12544</v>
      </c>
      <c r="F147" s="81">
        <f t="shared" si="2"/>
        <v>56</v>
      </c>
    </row>
    <row r="148" spans="1:6" ht="22.5" x14ac:dyDescent="0.2">
      <c r="A148" s="54" t="s">
        <v>137</v>
      </c>
      <c r="B148" s="79" t="s">
        <v>115</v>
      </c>
      <c r="C148" s="56" t="s">
        <v>237</v>
      </c>
      <c r="D148" s="57">
        <v>12600</v>
      </c>
      <c r="E148" s="80">
        <v>12544</v>
      </c>
      <c r="F148" s="81">
        <f t="shared" si="2"/>
        <v>56</v>
      </c>
    </row>
    <row r="149" spans="1:6" x14ac:dyDescent="0.2">
      <c r="A149" s="54" t="s">
        <v>139</v>
      </c>
      <c r="B149" s="79" t="s">
        <v>115</v>
      </c>
      <c r="C149" s="56" t="s">
        <v>238</v>
      </c>
      <c r="D149" s="57">
        <v>12600</v>
      </c>
      <c r="E149" s="80">
        <v>12544</v>
      </c>
      <c r="F149" s="81">
        <f t="shared" si="2"/>
        <v>56</v>
      </c>
    </row>
    <row r="150" spans="1:6" x14ac:dyDescent="0.2">
      <c r="A150" s="68" t="s">
        <v>239</v>
      </c>
      <c r="B150" s="69" t="s">
        <v>115</v>
      </c>
      <c r="C150" s="70" t="s">
        <v>240</v>
      </c>
      <c r="D150" s="71">
        <v>25817800</v>
      </c>
      <c r="E150" s="72">
        <v>25712200.43</v>
      </c>
      <c r="F150" s="73">
        <f t="shared" si="2"/>
        <v>105599.5700000003</v>
      </c>
    </row>
    <row r="151" spans="1:6" x14ac:dyDescent="0.2">
      <c r="A151" s="54" t="s">
        <v>241</v>
      </c>
      <c r="B151" s="79" t="s">
        <v>115</v>
      </c>
      <c r="C151" s="56" t="s">
        <v>242</v>
      </c>
      <c r="D151" s="57">
        <v>25817800</v>
      </c>
      <c r="E151" s="80">
        <v>25712200.43</v>
      </c>
      <c r="F151" s="81">
        <f t="shared" si="2"/>
        <v>105599.5700000003</v>
      </c>
    </row>
    <row r="152" spans="1:6" ht="22.5" x14ac:dyDescent="0.2">
      <c r="A152" s="54" t="s">
        <v>243</v>
      </c>
      <c r="B152" s="79" t="s">
        <v>115</v>
      </c>
      <c r="C152" s="56" t="s">
        <v>244</v>
      </c>
      <c r="D152" s="57">
        <v>25817800</v>
      </c>
      <c r="E152" s="80">
        <v>25712200.43</v>
      </c>
      <c r="F152" s="81">
        <f t="shared" si="2"/>
        <v>105599.5700000003</v>
      </c>
    </row>
    <row r="153" spans="1:6" ht="22.5" x14ac:dyDescent="0.2">
      <c r="A153" s="54" t="s">
        <v>245</v>
      </c>
      <c r="B153" s="79" t="s">
        <v>115</v>
      </c>
      <c r="C153" s="56" t="s">
        <v>246</v>
      </c>
      <c r="D153" s="57">
        <v>25817800</v>
      </c>
      <c r="E153" s="80">
        <v>25712200.43</v>
      </c>
      <c r="F153" s="81">
        <f t="shared" si="2"/>
        <v>105599.5700000003</v>
      </c>
    </row>
    <row r="154" spans="1:6" ht="67.5" x14ac:dyDescent="0.2">
      <c r="A154" s="54" t="s">
        <v>247</v>
      </c>
      <c r="B154" s="79" t="s">
        <v>115</v>
      </c>
      <c r="C154" s="56" t="s">
        <v>248</v>
      </c>
      <c r="D154" s="57">
        <v>22807100</v>
      </c>
      <c r="E154" s="80">
        <v>22701574.93</v>
      </c>
      <c r="F154" s="81">
        <f t="shared" si="2"/>
        <v>105525.0700000003</v>
      </c>
    </row>
    <row r="155" spans="1:6" ht="56.25" x14ac:dyDescent="0.2">
      <c r="A155" s="54" t="s">
        <v>127</v>
      </c>
      <c r="B155" s="79" t="s">
        <v>115</v>
      </c>
      <c r="C155" s="56" t="s">
        <v>249</v>
      </c>
      <c r="D155" s="57">
        <v>11718400</v>
      </c>
      <c r="E155" s="80">
        <v>11718251.18</v>
      </c>
      <c r="F155" s="81">
        <f t="shared" si="2"/>
        <v>148.82000000029802</v>
      </c>
    </row>
    <row r="156" spans="1:6" x14ac:dyDescent="0.2">
      <c r="A156" s="54" t="s">
        <v>250</v>
      </c>
      <c r="B156" s="79" t="s">
        <v>115</v>
      </c>
      <c r="C156" s="56" t="s">
        <v>251</v>
      </c>
      <c r="D156" s="57">
        <v>9017300</v>
      </c>
      <c r="E156" s="80">
        <v>9017187.6199999992</v>
      </c>
      <c r="F156" s="81">
        <f t="shared" si="2"/>
        <v>112.38000000081956</v>
      </c>
    </row>
    <row r="157" spans="1:6" ht="45" x14ac:dyDescent="0.2">
      <c r="A157" s="54" t="s">
        <v>252</v>
      </c>
      <c r="B157" s="79" t="s">
        <v>115</v>
      </c>
      <c r="C157" s="56" t="s">
        <v>253</v>
      </c>
      <c r="D157" s="57">
        <v>2701100</v>
      </c>
      <c r="E157" s="80">
        <v>2701063.56</v>
      </c>
      <c r="F157" s="81">
        <f t="shared" si="2"/>
        <v>36.439999999944121</v>
      </c>
    </row>
    <row r="158" spans="1:6" ht="21" customHeight="1" x14ac:dyDescent="0.2">
      <c r="A158" s="54" t="s">
        <v>137</v>
      </c>
      <c r="B158" s="79" t="s">
        <v>115</v>
      </c>
      <c r="C158" s="56" t="s">
        <v>254</v>
      </c>
      <c r="D158" s="57">
        <v>11083500</v>
      </c>
      <c r="E158" s="80">
        <v>10978215.25</v>
      </c>
      <c r="F158" s="81">
        <f t="shared" si="2"/>
        <v>105284.75</v>
      </c>
    </row>
    <row r="159" spans="1:6" ht="33.75" x14ac:dyDescent="0.2">
      <c r="A159" s="54" t="s">
        <v>456</v>
      </c>
      <c r="B159" s="79" t="s">
        <v>115</v>
      </c>
      <c r="C159" s="56" t="s">
        <v>498</v>
      </c>
      <c r="D159" s="57">
        <v>33600</v>
      </c>
      <c r="E159" s="80">
        <v>33600</v>
      </c>
      <c r="F159" s="81" t="str">
        <f t="shared" si="2"/>
        <v>-</v>
      </c>
    </row>
    <row r="160" spans="1:6" x14ac:dyDescent="0.2">
      <c r="A160" s="54" t="s">
        <v>139</v>
      </c>
      <c r="B160" s="79" t="s">
        <v>115</v>
      </c>
      <c r="C160" s="56" t="s">
        <v>255</v>
      </c>
      <c r="D160" s="57">
        <v>7630200</v>
      </c>
      <c r="E160" s="80">
        <v>7567623.0800000001</v>
      </c>
      <c r="F160" s="81">
        <f t="shared" si="2"/>
        <v>62576.919999999925</v>
      </c>
    </row>
    <row r="161" spans="1:6" x14ac:dyDescent="0.2">
      <c r="A161" s="54" t="s">
        <v>347</v>
      </c>
      <c r="B161" s="79" t="s">
        <v>115</v>
      </c>
      <c r="C161" s="56" t="s">
        <v>359</v>
      </c>
      <c r="D161" s="57">
        <v>3419700</v>
      </c>
      <c r="E161" s="80">
        <v>3376992.17</v>
      </c>
      <c r="F161" s="81">
        <f t="shared" si="2"/>
        <v>42707.830000000075</v>
      </c>
    </row>
    <row r="162" spans="1:6" x14ac:dyDescent="0.2">
      <c r="A162" s="54" t="s">
        <v>141</v>
      </c>
      <c r="B162" s="79" t="s">
        <v>115</v>
      </c>
      <c r="C162" s="56" t="s">
        <v>256</v>
      </c>
      <c r="D162" s="57">
        <v>5200</v>
      </c>
      <c r="E162" s="80">
        <v>5108.5</v>
      </c>
      <c r="F162" s="81">
        <f t="shared" si="2"/>
        <v>91.5</v>
      </c>
    </row>
    <row r="163" spans="1:6" x14ac:dyDescent="0.2">
      <c r="A163" s="54" t="s">
        <v>143</v>
      </c>
      <c r="B163" s="79" t="s">
        <v>115</v>
      </c>
      <c r="C163" s="56" t="s">
        <v>404</v>
      </c>
      <c r="D163" s="57">
        <v>5100</v>
      </c>
      <c r="E163" s="80">
        <v>5067</v>
      </c>
      <c r="F163" s="81">
        <f t="shared" si="2"/>
        <v>33</v>
      </c>
    </row>
    <row r="164" spans="1:6" x14ac:dyDescent="0.2">
      <c r="A164" s="54" t="s">
        <v>145</v>
      </c>
      <c r="B164" s="79" t="s">
        <v>115</v>
      </c>
      <c r="C164" s="56" t="s">
        <v>257</v>
      </c>
      <c r="D164" s="57">
        <v>100</v>
      </c>
      <c r="E164" s="80">
        <v>41.5</v>
      </c>
      <c r="F164" s="81">
        <f t="shared" si="2"/>
        <v>58.5</v>
      </c>
    </row>
    <row r="165" spans="1:6" ht="78.75" x14ac:dyDescent="0.2">
      <c r="A165" s="111" t="s">
        <v>258</v>
      </c>
      <c r="B165" s="79" t="s">
        <v>115</v>
      </c>
      <c r="C165" s="56" t="s">
        <v>259</v>
      </c>
      <c r="D165" s="57">
        <v>668200</v>
      </c>
      <c r="E165" s="80">
        <v>668161</v>
      </c>
      <c r="F165" s="81">
        <f t="shared" si="2"/>
        <v>39</v>
      </c>
    </row>
    <row r="166" spans="1:6" ht="22.5" x14ac:dyDescent="0.2">
      <c r="A166" s="54" t="s">
        <v>137</v>
      </c>
      <c r="B166" s="79" t="s">
        <v>115</v>
      </c>
      <c r="C166" s="56" t="s">
        <v>260</v>
      </c>
      <c r="D166" s="57">
        <v>668200</v>
      </c>
      <c r="E166" s="80">
        <v>668161</v>
      </c>
      <c r="F166" s="81">
        <f t="shared" si="2"/>
        <v>39</v>
      </c>
    </row>
    <row r="167" spans="1:6" x14ac:dyDescent="0.2">
      <c r="A167" s="54" t="s">
        <v>139</v>
      </c>
      <c r="B167" s="79" t="s">
        <v>115</v>
      </c>
      <c r="C167" s="56" t="s">
        <v>261</v>
      </c>
      <c r="D167" s="57">
        <v>668200</v>
      </c>
      <c r="E167" s="80">
        <v>668161</v>
      </c>
      <c r="F167" s="81">
        <f t="shared" si="2"/>
        <v>39</v>
      </c>
    </row>
    <row r="168" spans="1:6" ht="56.25" x14ac:dyDescent="0.2">
      <c r="A168" s="54" t="s">
        <v>262</v>
      </c>
      <c r="B168" s="79" t="s">
        <v>115</v>
      </c>
      <c r="C168" s="56" t="s">
        <v>263</v>
      </c>
      <c r="D168" s="57">
        <v>90000</v>
      </c>
      <c r="E168" s="80">
        <v>90000</v>
      </c>
      <c r="F168" s="81" t="str">
        <f t="shared" si="2"/>
        <v>-</v>
      </c>
    </row>
    <row r="169" spans="1:6" x14ac:dyDescent="0.2">
      <c r="A169" s="54" t="s">
        <v>141</v>
      </c>
      <c r="B169" s="79" t="s">
        <v>115</v>
      </c>
      <c r="C169" s="56" t="s">
        <v>264</v>
      </c>
      <c r="D169" s="57">
        <v>90000</v>
      </c>
      <c r="E169" s="80">
        <v>90000</v>
      </c>
      <c r="F169" s="81" t="str">
        <f t="shared" si="2"/>
        <v>-</v>
      </c>
    </row>
    <row r="170" spans="1:6" ht="22.5" x14ac:dyDescent="0.2">
      <c r="A170" s="54" t="s">
        <v>207</v>
      </c>
      <c r="B170" s="79" t="s">
        <v>115</v>
      </c>
      <c r="C170" s="56" t="s">
        <v>265</v>
      </c>
      <c r="D170" s="57">
        <v>90000</v>
      </c>
      <c r="E170" s="80">
        <v>90000</v>
      </c>
      <c r="F170" s="81" t="str">
        <f t="shared" si="2"/>
        <v>-</v>
      </c>
    </row>
    <row r="171" spans="1:6" ht="56.25" x14ac:dyDescent="0.2">
      <c r="A171" s="54" t="s">
        <v>453</v>
      </c>
      <c r="B171" s="79" t="s">
        <v>115</v>
      </c>
      <c r="C171" s="56" t="s">
        <v>454</v>
      </c>
      <c r="D171" s="57">
        <v>2252500</v>
      </c>
      <c r="E171" s="80">
        <v>2252464.5</v>
      </c>
      <c r="F171" s="81">
        <f t="shared" si="2"/>
        <v>35.5</v>
      </c>
    </row>
    <row r="172" spans="1:6" ht="22.5" x14ac:dyDescent="0.2">
      <c r="A172" s="54" t="s">
        <v>137</v>
      </c>
      <c r="B172" s="79" t="s">
        <v>115</v>
      </c>
      <c r="C172" s="56" t="s">
        <v>455</v>
      </c>
      <c r="D172" s="57">
        <v>2252500</v>
      </c>
      <c r="E172" s="80">
        <v>2252464.5</v>
      </c>
      <c r="F172" s="81">
        <f t="shared" si="2"/>
        <v>35.5</v>
      </c>
    </row>
    <row r="173" spans="1:6" ht="33.75" x14ac:dyDescent="0.2">
      <c r="A173" s="54" t="s">
        <v>456</v>
      </c>
      <c r="B173" s="79" t="s">
        <v>115</v>
      </c>
      <c r="C173" s="56" t="s">
        <v>457</v>
      </c>
      <c r="D173" s="57">
        <v>2252500</v>
      </c>
      <c r="E173" s="80">
        <v>2252464.5</v>
      </c>
      <c r="F173" s="81">
        <f t="shared" si="2"/>
        <v>35.5</v>
      </c>
    </row>
    <row r="174" spans="1:6" x14ac:dyDescent="0.2">
      <c r="A174" s="68" t="s">
        <v>266</v>
      </c>
      <c r="B174" s="69" t="s">
        <v>115</v>
      </c>
      <c r="C174" s="70" t="s">
        <v>267</v>
      </c>
      <c r="D174" s="71">
        <v>827300</v>
      </c>
      <c r="E174" s="72">
        <v>827271.1</v>
      </c>
      <c r="F174" s="73">
        <f t="shared" si="2"/>
        <v>28.900000000023283</v>
      </c>
    </row>
    <row r="175" spans="1:6" x14ac:dyDescent="0.2">
      <c r="A175" s="54" t="s">
        <v>268</v>
      </c>
      <c r="B175" s="79" t="s">
        <v>115</v>
      </c>
      <c r="C175" s="56" t="s">
        <v>269</v>
      </c>
      <c r="D175" s="57">
        <v>827300</v>
      </c>
      <c r="E175" s="80">
        <v>827271.1</v>
      </c>
      <c r="F175" s="81">
        <f t="shared" si="2"/>
        <v>28.900000000023283</v>
      </c>
    </row>
    <row r="176" spans="1:6" ht="22.5" x14ac:dyDescent="0.2">
      <c r="A176" s="54" t="s">
        <v>458</v>
      </c>
      <c r="B176" s="79" t="s">
        <v>115</v>
      </c>
      <c r="C176" s="56" t="s">
        <v>270</v>
      </c>
      <c r="D176" s="57">
        <v>827300</v>
      </c>
      <c r="E176" s="80">
        <v>827271.1</v>
      </c>
      <c r="F176" s="81">
        <f t="shared" si="2"/>
        <v>28.900000000023283</v>
      </c>
    </row>
    <row r="177" spans="1:6" ht="22.5" x14ac:dyDescent="0.2">
      <c r="A177" s="54" t="s">
        <v>271</v>
      </c>
      <c r="B177" s="79" t="s">
        <v>115</v>
      </c>
      <c r="C177" s="56" t="s">
        <v>272</v>
      </c>
      <c r="D177" s="57">
        <v>827300</v>
      </c>
      <c r="E177" s="80">
        <v>827271.1</v>
      </c>
      <c r="F177" s="81">
        <f t="shared" si="2"/>
        <v>28.900000000023283</v>
      </c>
    </row>
    <row r="178" spans="1:6" ht="78.75" x14ac:dyDescent="0.2">
      <c r="A178" s="111" t="s">
        <v>399</v>
      </c>
      <c r="B178" s="79" t="s">
        <v>115</v>
      </c>
      <c r="C178" s="56" t="s">
        <v>273</v>
      </c>
      <c r="D178" s="57">
        <v>827300</v>
      </c>
      <c r="E178" s="80">
        <v>827271.1</v>
      </c>
      <c r="F178" s="81">
        <f t="shared" si="2"/>
        <v>28.900000000023283</v>
      </c>
    </row>
    <row r="179" spans="1:6" ht="22.5" x14ac:dyDescent="0.2">
      <c r="A179" s="54" t="s">
        <v>191</v>
      </c>
      <c r="B179" s="79" t="s">
        <v>115</v>
      </c>
      <c r="C179" s="56" t="s">
        <v>274</v>
      </c>
      <c r="D179" s="57">
        <v>827300</v>
      </c>
      <c r="E179" s="80">
        <v>827271.1</v>
      </c>
      <c r="F179" s="81">
        <f t="shared" si="2"/>
        <v>28.900000000023283</v>
      </c>
    </row>
    <row r="180" spans="1:6" ht="13.5" thickBot="1" x14ac:dyDescent="0.25">
      <c r="A180" s="54" t="s">
        <v>275</v>
      </c>
      <c r="B180" s="79" t="s">
        <v>115</v>
      </c>
      <c r="C180" s="56" t="s">
        <v>276</v>
      </c>
      <c r="D180" s="57">
        <v>827300</v>
      </c>
      <c r="E180" s="80">
        <v>827271.1</v>
      </c>
      <c r="F180" s="81">
        <f t="shared" si="2"/>
        <v>28.900000000023283</v>
      </c>
    </row>
    <row r="181" spans="1:6" ht="6" customHeight="1" thickBot="1" x14ac:dyDescent="0.25">
      <c r="A181" s="112"/>
      <c r="B181" s="82"/>
      <c r="C181" s="83"/>
      <c r="D181" s="84"/>
      <c r="E181" s="82"/>
      <c r="F181" s="82"/>
    </row>
    <row r="182" spans="1:6" ht="23.25" thickBot="1" x14ac:dyDescent="0.25">
      <c r="A182" s="113" t="s">
        <v>277</v>
      </c>
      <c r="B182" s="85" t="s">
        <v>278</v>
      </c>
      <c r="C182" s="86" t="s">
        <v>116</v>
      </c>
      <c r="D182" s="87">
        <v>39900</v>
      </c>
      <c r="E182" s="87">
        <v>2543311.75</v>
      </c>
      <c r="F182" s="88" t="s">
        <v>279</v>
      </c>
    </row>
    <row r="183" spans="1:6" x14ac:dyDescent="0.2">
      <c r="A183" s="115"/>
      <c r="B183" s="116"/>
      <c r="C183" s="117"/>
      <c r="D183" s="118"/>
      <c r="E183" s="118"/>
      <c r="F183" s="118"/>
    </row>
    <row r="184" spans="1:6" x14ac:dyDescent="0.2">
      <c r="A184" s="119"/>
      <c r="B184" s="120"/>
      <c r="C184" s="121"/>
      <c r="D184" s="122"/>
      <c r="E184" s="122"/>
      <c r="F184" s="122"/>
    </row>
    <row r="185" spans="1:6" x14ac:dyDescent="0.2">
      <c r="A185" s="46"/>
      <c r="B185" s="46"/>
      <c r="C185" s="46"/>
      <c r="D185" s="46"/>
      <c r="E185" s="46"/>
      <c r="F185" s="46"/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E21" sqref="E21"/>
    </sheetView>
  </sheetViews>
  <sheetFormatPr defaultRowHeight="12.75" customHeight="1" x14ac:dyDescent="0.2"/>
  <cols>
    <col min="1" max="1" width="36.7109375" style="30" customWidth="1"/>
    <col min="2" max="2" width="5.5703125" style="30" customWidth="1"/>
    <col min="3" max="3" width="21.28515625" style="30" customWidth="1"/>
    <col min="4" max="4" width="13" style="30" customWidth="1"/>
    <col min="5" max="5" width="12.7109375" style="30" customWidth="1"/>
    <col min="6" max="6" width="11.5703125" style="30" customWidth="1"/>
    <col min="7" max="16384" width="9.140625" style="30"/>
  </cols>
  <sheetData>
    <row r="1" spans="1:6" ht="11.1" customHeight="1" x14ac:dyDescent="0.2">
      <c r="A1" s="148" t="s">
        <v>280</v>
      </c>
      <c r="B1" s="148"/>
      <c r="C1" s="148"/>
      <c r="D1" s="148"/>
      <c r="E1" s="148"/>
      <c r="F1" s="148"/>
    </row>
    <row r="2" spans="1:6" ht="15.75" customHeight="1" x14ac:dyDescent="0.25">
      <c r="A2" s="149" t="s">
        <v>281</v>
      </c>
      <c r="B2" s="149"/>
      <c r="C2" s="149"/>
      <c r="D2" s="149"/>
      <c r="E2" s="149"/>
      <c r="F2" s="149"/>
    </row>
    <row r="3" spans="1:6" ht="13.9" customHeight="1" thickBot="1" x14ac:dyDescent="0.25">
      <c r="A3" s="31"/>
      <c r="B3" s="32"/>
      <c r="C3" s="33"/>
      <c r="D3" s="34"/>
      <c r="E3" s="34"/>
      <c r="F3" s="33"/>
    </row>
    <row r="4" spans="1:6" ht="4.9000000000000004" customHeight="1" x14ac:dyDescent="0.2">
      <c r="A4" s="150" t="s">
        <v>18</v>
      </c>
      <c r="B4" s="153" t="s">
        <v>19</v>
      </c>
      <c r="C4" s="156" t="s">
        <v>282</v>
      </c>
      <c r="D4" s="159" t="s">
        <v>21</v>
      </c>
      <c r="E4" s="159" t="s">
        <v>22</v>
      </c>
      <c r="F4" s="162" t="s">
        <v>23</v>
      </c>
    </row>
    <row r="5" spans="1:6" ht="6" customHeight="1" x14ac:dyDescent="0.2">
      <c r="A5" s="151"/>
      <c r="B5" s="154"/>
      <c r="C5" s="157"/>
      <c r="D5" s="160"/>
      <c r="E5" s="160"/>
      <c r="F5" s="163"/>
    </row>
    <row r="6" spans="1:6" ht="4.9000000000000004" customHeight="1" x14ac:dyDescent="0.2">
      <c r="A6" s="151"/>
      <c r="B6" s="154"/>
      <c r="C6" s="157"/>
      <c r="D6" s="160"/>
      <c r="E6" s="160"/>
      <c r="F6" s="163"/>
    </row>
    <row r="7" spans="1:6" ht="6" customHeight="1" x14ac:dyDescent="0.2">
      <c r="A7" s="151"/>
      <c r="B7" s="154"/>
      <c r="C7" s="157"/>
      <c r="D7" s="160"/>
      <c r="E7" s="160"/>
      <c r="F7" s="163"/>
    </row>
    <row r="8" spans="1:6" ht="6" customHeight="1" x14ac:dyDescent="0.2">
      <c r="A8" s="151"/>
      <c r="B8" s="154"/>
      <c r="C8" s="157"/>
      <c r="D8" s="160"/>
      <c r="E8" s="160"/>
      <c r="F8" s="163"/>
    </row>
    <row r="9" spans="1:6" ht="18" customHeight="1" x14ac:dyDescent="0.2">
      <c r="A9" s="151"/>
      <c r="B9" s="154"/>
      <c r="C9" s="157"/>
      <c r="D9" s="160"/>
      <c r="E9" s="160"/>
      <c r="F9" s="163"/>
    </row>
    <row r="10" spans="1:6" ht="13.5" customHeight="1" x14ac:dyDescent="0.2">
      <c r="A10" s="152"/>
      <c r="B10" s="155"/>
      <c r="C10" s="158"/>
      <c r="D10" s="161"/>
      <c r="E10" s="161"/>
      <c r="F10" s="164"/>
    </row>
    <row r="11" spans="1:6" ht="13.5" thickBot="1" x14ac:dyDescent="0.25">
      <c r="A11" s="35">
        <v>1</v>
      </c>
      <c r="B11" s="36">
        <v>2</v>
      </c>
      <c r="C11" s="37">
        <v>3</v>
      </c>
      <c r="D11" s="38" t="s">
        <v>24</v>
      </c>
      <c r="E11" s="39" t="s">
        <v>25</v>
      </c>
      <c r="F11" s="40" t="s">
        <v>26</v>
      </c>
    </row>
    <row r="12" spans="1:6" ht="13.5" thickBot="1" x14ac:dyDescent="0.25">
      <c r="A12" s="49">
        <v>1</v>
      </c>
      <c r="B12" s="50">
        <v>2</v>
      </c>
      <c r="C12" s="51">
        <v>3</v>
      </c>
      <c r="D12" s="52" t="s">
        <v>24</v>
      </c>
      <c r="E12" s="67" t="s">
        <v>25</v>
      </c>
      <c r="F12" s="53" t="s">
        <v>26</v>
      </c>
    </row>
    <row r="13" spans="1:6" ht="22.5" x14ac:dyDescent="0.2">
      <c r="A13" s="93" t="s">
        <v>283</v>
      </c>
      <c r="B13" s="94" t="s">
        <v>284</v>
      </c>
      <c r="C13" s="95" t="s">
        <v>116</v>
      </c>
      <c r="D13" s="89">
        <v>-39900</v>
      </c>
      <c r="E13" s="89">
        <v>-2543311.75</v>
      </c>
      <c r="F13" s="90">
        <v>2503411.75</v>
      </c>
    </row>
    <row r="14" spans="1:6" x14ac:dyDescent="0.2">
      <c r="A14" s="96" t="s">
        <v>30</v>
      </c>
      <c r="B14" s="97"/>
      <c r="C14" s="98"/>
      <c r="D14" s="91"/>
      <c r="E14" s="91"/>
      <c r="F14" s="92"/>
    </row>
    <row r="15" spans="1:6" ht="22.5" x14ac:dyDescent="0.2">
      <c r="A15" s="68" t="s">
        <v>285</v>
      </c>
      <c r="B15" s="99" t="s">
        <v>286</v>
      </c>
      <c r="C15" s="100" t="s">
        <v>116</v>
      </c>
      <c r="D15" s="71" t="s">
        <v>39</v>
      </c>
      <c r="E15" s="71" t="s">
        <v>39</v>
      </c>
      <c r="F15" s="73" t="s">
        <v>39</v>
      </c>
    </row>
    <row r="16" spans="1:6" x14ac:dyDescent="0.2">
      <c r="A16" s="96" t="s">
        <v>287</v>
      </c>
      <c r="B16" s="97"/>
      <c r="C16" s="98"/>
      <c r="D16" s="91"/>
      <c r="E16" s="91"/>
      <c r="F16" s="92"/>
    </row>
    <row r="17" spans="1:6" ht="22.5" x14ac:dyDescent="0.2">
      <c r="A17" s="68" t="s">
        <v>288</v>
      </c>
      <c r="B17" s="99" t="s">
        <v>289</v>
      </c>
      <c r="C17" s="100" t="s">
        <v>116</v>
      </c>
      <c r="D17" s="71" t="s">
        <v>39</v>
      </c>
      <c r="E17" s="71" t="s">
        <v>39</v>
      </c>
      <c r="F17" s="73" t="s">
        <v>39</v>
      </c>
    </row>
    <row r="18" spans="1:6" x14ac:dyDescent="0.2">
      <c r="A18" s="96" t="s">
        <v>287</v>
      </c>
      <c r="B18" s="97"/>
      <c r="C18" s="98"/>
      <c r="D18" s="91"/>
      <c r="E18" s="91"/>
      <c r="F18" s="92"/>
    </row>
    <row r="19" spans="1:6" x14ac:dyDescent="0.2">
      <c r="A19" s="93" t="s">
        <v>290</v>
      </c>
      <c r="B19" s="94" t="s">
        <v>291</v>
      </c>
      <c r="C19" s="95" t="s">
        <v>292</v>
      </c>
      <c r="D19" s="89">
        <v>-39900</v>
      </c>
      <c r="E19" s="89">
        <v>-2543311.75</v>
      </c>
      <c r="F19" s="90">
        <v>2503411.75</v>
      </c>
    </row>
    <row r="20" spans="1:6" ht="22.5" x14ac:dyDescent="0.2">
      <c r="A20" s="93" t="s">
        <v>293</v>
      </c>
      <c r="B20" s="94" t="s">
        <v>291</v>
      </c>
      <c r="C20" s="95" t="s">
        <v>294</v>
      </c>
      <c r="D20" s="89">
        <v>-39900</v>
      </c>
      <c r="E20" s="89">
        <v>-2543311.75</v>
      </c>
      <c r="F20" s="90">
        <v>2503411.75</v>
      </c>
    </row>
    <row r="21" spans="1:6" x14ac:dyDescent="0.2">
      <c r="A21" s="93" t="s">
        <v>295</v>
      </c>
      <c r="B21" s="94" t="s">
        <v>296</v>
      </c>
      <c r="C21" s="95" t="s">
        <v>297</v>
      </c>
      <c r="D21" s="45">
        <v>-110419500</v>
      </c>
      <c r="E21" s="45">
        <v>-112269693.31999999</v>
      </c>
      <c r="F21" s="81" t="s">
        <v>279</v>
      </c>
    </row>
    <row r="22" spans="1:6" ht="22.5" x14ac:dyDescent="0.2">
      <c r="A22" s="54" t="s">
        <v>298</v>
      </c>
      <c r="B22" s="55" t="s">
        <v>296</v>
      </c>
      <c r="C22" s="101" t="s">
        <v>299</v>
      </c>
      <c r="D22" s="114">
        <v>-110419500</v>
      </c>
      <c r="E22" s="114">
        <v>-112269693.31999999</v>
      </c>
      <c r="F22" s="81" t="s">
        <v>279</v>
      </c>
    </row>
    <row r="23" spans="1:6" ht="12.75" customHeight="1" x14ac:dyDescent="0.2">
      <c r="A23" s="93" t="s">
        <v>300</v>
      </c>
      <c r="B23" s="94" t="s">
        <v>301</v>
      </c>
      <c r="C23" s="95" t="s">
        <v>302</v>
      </c>
      <c r="D23" s="45">
        <v>110379600</v>
      </c>
      <c r="E23" s="45">
        <v>109726381.56999999</v>
      </c>
      <c r="F23" s="81" t="s">
        <v>279</v>
      </c>
    </row>
    <row r="24" spans="1:6" ht="12.75" customHeight="1" thickBot="1" x14ac:dyDescent="0.25">
      <c r="A24" s="54" t="s">
        <v>303</v>
      </c>
      <c r="B24" s="55" t="s">
        <v>301</v>
      </c>
      <c r="C24" s="101" t="s">
        <v>304</v>
      </c>
      <c r="D24" s="114">
        <v>110379600</v>
      </c>
      <c r="E24" s="114">
        <v>109726381.56999999</v>
      </c>
      <c r="F24" s="81" t="s">
        <v>279</v>
      </c>
    </row>
    <row r="25" spans="1:6" ht="12.75" customHeight="1" x14ac:dyDescent="0.2">
      <c r="A25" s="102"/>
      <c r="B25" s="103"/>
      <c r="C25" s="104"/>
      <c r="D25" s="105"/>
      <c r="E25" s="105"/>
      <c r="F25" s="106"/>
    </row>
    <row r="37" spans="1:4" ht="12.75" customHeight="1" x14ac:dyDescent="0.2">
      <c r="A37" s="41" t="s">
        <v>510</v>
      </c>
      <c r="D37" s="42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40" stopIfTrue="1" operator="equal">
      <formula>0</formula>
    </cfRule>
  </conditionalFormatting>
  <conditionalFormatting sqref="F24">
    <cfRule type="cellIs" priority="2" operator="equal">
      <formula>0</formula>
    </cfRule>
  </conditionalFormatting>
  <conditionalFormatting sqref="F16:F18 E14:F14 E16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1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305</v>
      </c>
      <c r="B1" t="s">
        <v>25</v>
      </c>
    </row>
    <row r="2" spans="1:2" x14ac:dyDescent="0.2">
      <c r="A2" t="s">
        <v>306</v>
      </c>
      <c r="B2" t="s">
        <v>307</v>
      </c>
    </row>
    <row r="3" spans="1:2" x14ac:dyDescent="0.2">
      <c r="A3" t="s">
        <v>308</v>
      </c>
      <c r="B3" t="s">
        <v>5</v>
      </c>
    </row>
    <row r="4" spans="1:2" x14ac:dyDescent="0.2">
      <c r="A4" t="s">
        <v>309</v>
      </c>
      <c r="B4" t="s">
        <v>310</v>
      </c>
    </row>
    <row r="5" spans="1:2" x14ac:dyDescent="0.2">
      <c r="A5" t="s">
        <v>311</v>
      </c>
      <c r="B5" t="s">
        <v>312</v>
      </c>
    </row>
    <row r="6" spans="1:2" x14ac:dyDescent="0.2">
      <c r="A6" t="s">
        <v>313</v>
      </c>
      <c r="B6" t="s">
        <v>314</v>
      </c>
    </row>
    <row r="7" spans="1:2" x14ac:dyDescent="0.2">
      <c r="A7" t="s">
        <v>315</v>
      </c>
      <c r="B7" t="s">
        <v>314</v>
      </c>
    </row>
    <row r="8" spans="1:2" x14ac:dyDescent="0.2">
      <c r="A8" t="s">
        <v>316</v>
      </c>
      <c r="B8" t="s">
        <v>317</v>
      </c>
    </row>
    <row r="9" spans="1:2" x14ac:dyDescent="0.2">
      <c r="A9" t="s">
        <v>318</v>
      </c>
      <c r="B9" t="s">
        <v>319</v>
      </c>
    </row>
    <row r="10" spans="1:2" x14ac:dyDescent="0.2">
      <c r="A10" t="s">
        <v>320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2026-04-20T07:58:36Z</cp:lastPrinted>
  <dcterms:created xsi:type="dcterms:W3CDTF">2019-08-01T08:25:31Z</dcterms:created>
  <dcterms:modified xsi:type="dcterms:W3CDTF">2026-04-20T08:15:14Z</dcterms:modified>
</cp:coreProperties>
</file>