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270" windowWidth="11100" windowHeight="6600" activeTab="0"/>
  </bookViews>
  <sheets>
    <sheet name="Sheet1" sheetId="1" r:id="rId1"/>
  </sheets>
  <definedNames>
    <definedName name="_xlnm.Print_Area" localSheetId="0">'Sheet1'!$A$1:$F$81</definedName>
  </definedNames>
  <calcPr fullCalcOnLoad="1"/>
</workbook>
</file>

<file path=xl/sharedStrings.xml><?xml version="1.0" encoding="utf-8"?>
<sst xmlns="http://schemas.openxmlformats.org/spreadsheetml/2006/main" count="291" uniqueCount="129">
  <si>
    <t>ЦСР</t>
  </si>
  <si>
    <t>ВР</t>
  </si>
  <si>
    <t>Коммунальное хозяйство</t>
  </si>
  <si>
    <t>Наименование</t>
  </si>
  <si>
    <t>ПР</t>
  </si>
  <si>
    <t>01</t>
  </si>
  <si>
    <t>02</t>
  </si>
  <si>
    <t>04</t>
  </si>
  <si>
    <t>Рз</t>
  </si>
  <si>
    <t>Функционирование высшего должностного лица субъекта Российской Федерации и муниципального образования</t>
  </si>
  <si>
    <t>03</t>
  </si>
  <si>
    <t>05</t>
  </si>
  <si>
    <t>09</t>
  </si>
  <si>
    <t>08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</si>
  <si>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</si>
  <si>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</si>
  <si>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</si>
  <si>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2</t>
  </si>
  <si>
    <t>3</t>
  </si>
  <si>
    <t>4</t>
  </si>
  <si>
    <t>5</t>
  </si>
  <si>
    <t>Другие общегосударственные вопросы</t>
  </si>
  <si>
    <t>тыс.руб</t>
  </si>
  <si>
    <t>11</t>
  </si>
  <si>
    <t>Другие вопросы в области физической культуры и спорта</t>
  </si>
  <si>
    <t>ФИЗИЧЕСКАЯ КУЛЬТУРА И СПОРТ</t>
  </si>
  <si>
    <t>13</t>
  </si>
  <si>
    <t>120</t>
  </si>
  <si>
    <t>240</t>
  </si>
  <si>
    <t>850</t>
  </si>
  <si>
    <t>Дорожное хозяйство (дорожные фонды)</t>
  </si>
  <si>
    <t>Благоустройство</t>
  </si>
  <si>
    <t>110</t>
  </si>
  <si>
    <t>540</t>
  </si>
  <si>
    <t>Пенсионное обеспечение</t>
  </si>
  <si>
    <t>СОЦИАЛЬНАЯ ПОЛИТИКА</t>
  </si>
  <si>
    <t>10</t>
  </si>
  <si>
    <t>Самма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</si>
  <si>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</si>
  <si>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</si>
  <si>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</si>
  <si>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22 1 0011</t>
  </si>
  <si>
    <t>22 1 0019</t>
  </si>
  <si>
    <t>22 1 2101</t>
  </si>
  <si>
    <t>22 1 9021</t>
  </si>
  <si>
    <t>22 2 0019</t>
  </si>
  <si>
    <t>99 9 2296</t>
  </si>
  <si>
    <t>09 1 2150</t>
  </si>
  <si>
    <t>09 1 2151</t>
  </si>
  <si>
    <t>09 2 2153</t>
  </si>
  <si>
    <t>09 3 2154</t>
  </si>
  <si>
    <t>09 4 2157</t>
  </si>
  <si>
    <t>10 1 2160</t>
  </si>
  <si>
    <t>10 2 2161</t>
  </si>
  <si>
    <t>10 2 2162</t>
  </si>
  <si>
    <t>10 2 8502</t>
  </si>
  <si>
    <t>10 3 2164</t>
  </si>
  <si>
    <t>НАЦИОНАЛЬНАЯ ЭКОНОМИКА</t>
  </si>
  <si>
    <t>16 1 2240</t>
  </si>
  <si>
    <t>16 1 2241</t>
  </si>
  <si>
    <t>16 1 2242</t>
  </si>
  <si>
    <t>16 1 2245</t>
  </si>
  <si>
    <t>16 2 2246</t>
  </si>
  <si>
    <t>07 2 2141</t>
  </si>
  <si>
    <t>07 3 2142</t>
  </si>
  <si>
    <t>07 3 2143</t>
  </si>
  <si>
    <t>07 3 2144</t>
  </si>
  <si>
    <t xml:space="preserve">03 </t>
  </si>
  <si>
    <t>07 3 2145</t>
  </si>
  <si>
    <t>КУЛЬТУРА, КИНЕМАТОГРАФИЯ</t>
  </si>
  <si>
    <t>Культура</t>
  </si>
  <si>
    <t>11 1 0059</t>
  </si>
  <si>
    <t>11 1 9021</t>
  </si>
  <si>
    <t>11 2 0059</t>
  </si>
  <si>
    <t>11 2 9021</t>
  </si>
  <si>
    <t>04 1 8501</t>
  </si>
  <si>
    <t>13 1 2195</t>
  </si>
  <si>
    <t>Расходы на выплаты по оплате труда работников муниципального органа сельского поселения в рамках подпрограммы «Развитие муниципальной службы 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 (Расходы на выплаты персоналу государственных (муниципальных) органов)</t>
  </si>
  <si>
    <t>Расходы на обеспечение функций муниципального органа сельского поселения в рамках подпрограммы «Развитие муниципальной службы в Матвеево - Курганском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</si>
  <si>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«Развитие муниципальной службы 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</si>
  <si>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«Развитие муниципальной службы 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 (Уплата налогов, сборов и иных платежей)</t>
  </si>
  <si>
    <t>Мероприятия по диспансеризации муниципальных служащих сельского поселения в рамках подпрограммы «Развитие муниципальной службы 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</si>
  <si>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муниципальных учреждений поселения в рамках подпрограммы «Развитие материально-технической базы и освещение деятельности администрации » муниципальной программы «Развитие муниципальной службы в Матвеево-Курганском сельском поселении» (Иные закупки товаров, работ и услуг для обеспечения государственных (муниципальных) нужд)</t>
  </si>
  <si>
    <t>Оценка государственного имущества, признание прав и регулирование отношений по муниципальной собственности сельского поселения в рамках непрограммных расходов муниципального органа сельского поселения (Иные закупки товаров, работ и услуг для обеспечения государственных (муниципальных) нужд)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</si>
  <si>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«Укрепление общественного порядка и противодействие преступности » муниципальной программы «Обеспечение общественного порядка и противодействие преступности в Матвеево-Курганском сельском поселении» (Иные закупки товаров, работ и услуг для обеспечения государственных (муниципальных) нужд)</t>
  </si>
  <si>
    <t xml:space="preserve"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подпрограммы «Противодействие терроризму и экстремизму» муниципальной программы «Обеспечение общественного порядка и противодействие преступности в Матвеево-Курганском сельском поселении» (Иные закупки товаров, работ и услуг для обеспечения государственных (муниципальных) нужд)
</t>
  </si>
  <si>
    <t xml:space="preserve">Издание и размещение в средствах массовой информации информационно-аналитических материалов о реализации в Матвеево-Курганском сельском поселении мероприятий по противодействию коррупции в рамках подпрограммы «Противодействие коррупции » муниципальной программы «Обеспечение общественного порядка и противодействие преступности в Матвеево-Курганском сельском поселении» (Иные закупки товаров, работ и услуг для обеспечения государственных (муниципальных) нужд)
</t>
  </si>
  <si>
    <t>Организация цикла печатных публикаций,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 в Матвеево-Курганском сельском поселении» (Иные закупки товаров, работ и услуг для обеспечения государственных (муниципальных) нужд)</t>
  </si>
  <si>
    <t>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 в Матвеево-Курганско сельском поселении» (Иные закупки товаров, работ и услуг для обеспечения государственных (муниципальных) нужд)</t>
  </si>
  <si>
    <t>Мероприятия по обучению на курсах гражданской обороны и чрезвычайным ситуациям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 в Матвеево-Курганско сельском поселении» (Иные закупки товаров, работ и услуг для обеспечения государственных (муниципальных) нужд)</t>
  </si>
  <si>
    <t>Мероприятия по защите населения от чрезвычайных ситуаций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 в Матвеево-Курганско сельском поселении» (Иные закупки товаров, работ и услуг для обеспечения государственных (муниципальных) нужд)</t>
  </si>
  <si>
    <t>Мероприятия по обеспечению безопасности на воде в рамках подпрограммы «Обеспечение безопасности на воде»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 в Матвеево-Курганско сельском поселении» (Иные закупки товаров, работ и услуг для обеспечения государственных (муниципальных) нужд)</t>
  </si>
  <si>
    <t>Расходы на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«Развитие транспортной системы Матвеево-Курганского сельского поселения» (Иные закупки товаров, работ и услуг для обеспечения государственных (муниципальных) нужд)</t>
  </si>
  <si>
    <t>Расходы на проектно-изыскательские работы по капитальному ремонту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«Развитие транспортной системы Матвеево-Курганского сельского поселения» (Иные закупки товаров, работ и услуг для обеспечения государственных (муниципальных) нужд)</t>
  </si>
  <si>
    <t xml:space="preserve">Расходы на капитальный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«Развитие транспортной системы Матвеево-Курганского сельского поселения» (Иные закупки товаров, работ и услуг для обеспечения государственных (муниципальных) нужд)
</t>
  </si>
  <si>
    <t>Мероприятия по обеспечению безопасности дорожного движения в рамках подпрограммы «Повышение безопасности дорожного движения  на территории» муниципальной программы «Развитие транспортной системы Матвеево-Курганского сельского поселения» (Иные закупки товаров, работ и услуг для обеспечения государственных (муниципальных) нужд)</t>
  </si>
  <si>
    <t>Расходы на ремонт и содержание объектов муниципальной собственности в рамках подпрограммы «Развитие коммунального хозяйства» муниципальной программы  «Обеспечение качественными жилищно-коммунальными услугами населения Матвеево-Курганского сельского поселения» (Иные закупки товаров, работ и услуг для обеспечения государственных (муниципальных) нужд)</t>
  </si>
  <si>
    <t xml:space="preserve">Расходы на содержание, ремонт уличного освещения в рамках подпрограммы «Благоустройство территории» муниципальной программы  «Обеспечение качественными жилищно-коммунальными услугами населения Матвеево-Курганского сельского поселения» (Иные закупки товаров, работ и услуг для обеспечения государственных (муниципальных) нужд)
</t>
  </si>
  <si>
    <t>Расходы на озеленение территории в рамках подпрограммы «Благоустройство территории» муниципальной программы  «Обеспечение качественными жилищно-коммунальными услугами населения Матвеево-Курганского сельского поселения» (Иные закупки товаров, работ и услуг для обеспечения государственных (муниципальных) нужд)</t>
  </si>
  <si>
    <t>Расходы на ремонт и содержание гражданских кладбищ, памятников в рамках подпрограммы «Благоустройство территории» муниципальной программы  «Обеспечение качественными жилищно-коммунальными услугами населения Матвеево-Курганского сельского поселения» (Иные закупки товаров, работ и услуг для обеспечения государственных (муниципальных) нужд)</t>
  </si>
  <si>
    <t>Прочие расходы на  благоустройство территории в рамках подпрограммы «Благоустройство территории» муниципальной программы  «Обеспечение качественными жилищно-коммунальными услугами населения Матвеево-Курганского сельского поселения»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</si>
  <si>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казенных учреждений сельского поселения  в рамках подпрограммы «Дома культуры и другие учреждения культуры» муниципальной программы «Развитие культуры в Матвеево-Курганском сельском поселении» (Расходы на выплаты персоналу казенных учреждений)</t>
  </si>
  <si>
    <t>Расходы на обеспечение деятельности (оказание услуг) казенных учреждений сельского поселения в рамках в рамках подпрограммы «Развитие библиотечного дела» муниципальной программы «Развитие культуры в Матвеево-Курганском сельском поселении» (Расходы на выплаты персоналу казенных учреждений)</t>
  </si>
  <si>
    <t>Мероприятия по обеспечению содержания имущества в рамках подпрограммы «Развитие муниципальной службы в Матвеево - Курганском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 (Уплата налогов, сборов и иных платежей)</t>
  </si>
  <si>
    <t>Мероприятия по обеспечению содержания имущества в рамках подпрограммы «Дома культуры и другие учреждения культуры» муниципальной программы «Развитие культуры в Матвеево-Курганском сельском поселении» (Уплата налогов, сборов и иных платежей)</t>
  </si>
  <si>
    <t xml:space="preserve">Мероприятия по обеспечению содержания имущества в рамках подпрограммы «Развитие библиотечного дела» муниципальной программы «Развитие культуры в Матвеево-Курганско сельском поселении» (Уплата налогов, сборов и иных платежей) (Уплата налогов, сборов и иных платежей)
</t>
  </si>
  <si>
    <t xml:space="preserve">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 в Матвеево-Курганском сельском поселении» (Иные закупки товаров, работ и услуг для обеспечения государственных (муниципальных) нужд)
</t>
  </si>
  <si>
    <t xml:space="preserve"> Расходы на обеспечение деятельности (оказание услуг) казенных учреждений сельского поселения в рамках в рамках подпрограммы «Дома культуры и другие учреждения культуры» муниципальной программы «Развитие культуры в Матвеево-Курганском сельском поселении» (Иные закупки товаров, работ и услуг для обеспечения государственных (муниципальных) нужд)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</si>
  <si>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«Развитие транспортной системы Матвеево-Курганского сельского поселения» (Иные закупки товаров, работ и услуг для обеспечения государственных (муниципальных) нужд)</t>
  </si>
  <si>
    <t xml:space="preserve">Выплата государственной пенсии за выслугу лет в рамках подпрограммы «Социальная поддержка отдельных категорий граждан» муниципальной программы  «Социальная поддержка граждан в Матвеево Курганском сельском поселении» (Иные межбюджетные трансферты)
</t>
  </si>
  <si>
    <t>Расходы на обеспечение деятельности (оказание услуг) казенных учреждений сельского поселения в рамках подпрограммы «Развитие библиотечного дела» муниципальной программы «Развитие культуры в Матвеево-Курганско сельском поселении» 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</si>
  <si>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казенных учреждений сельского поселения  в рамках подпрограммы «Дома культуры и другие учреждения культуры» муниципальной программы «Развитие культуры в Матвеево-Курганском сельском поселении» (Уплата налогов, сборов и иных платежей)</t>
  </si>
  <si>
    <t>Расходы на обеспечение деятельности (оказание услуг) казенных учреждений сельского поселения в рамках подпрограммы «Развитие библиотечного дела» муниципальной программы «Развитие культуры в Матвеево-Курганско сельском поселении» (Уплата налогов, сборов и иных платежей)</t>
  </si>
  <si>
    <r>
      <t xml:space="preserve">Мероприятия по финансовому обеспечению деятельности поисково-спасательных формирований на территории поселения в рамках </t>
    </r>
    <r>
      <rPr>
        <sz val="12"/>
        <color indexed="8"/>
        <rFont val="Times New Roman"/>
        <family val="1"/>
      </rPr>
      <t>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 в Матвеево-Курганско сельском поселении» (Иные межбюджетные трансферты)</t>
    </r>
  </si>
  <si>
    <t>Организация временного трудоустройства  несовершеннолетних граждан в возрасте от 14  до 18 лет в свободное от учебы время в рамках подпрограммы «Укрепление общественного порядка и противодействие преступности » муниципальной программы «Обеспечение общественного порядка и противодействие преступности в Матвеево-Курганском сельском поселении» (Иные закупки товаров, работ и услуг для обеспечения государственных (муниципальных) нужд)</t>
  </si>
  <si>
    <t>Жилищное хозяйство</t>
  </si>
  <si>
    <t>Капитальный ремонт памятников в рамках подпрограммы «Благоустройство территории» муниципальной программы  «Обеспечение качественными жилищно-коммунальными услугами населения Матвеево-Курганского сельского поселения» (Иные закупки товаров, работ и услуг для обеспечения государственных (муниципальных) нужд)</t>
  </si>
  <si>
    <t>07 3 7332</t>
  </si>
  <si>
    <t>"О бюджете Матвеево-Курганского сельского поселения</t>
  </si>
  <si>
    <t>99 9 0000</t>
  </si>
  <si>
    <t>99 9 7239</t>
  </si>
  <si>
    <t xml:space="preserve"> Реализация направления расходов в рамках не   программных расходов муниципального органа  сельского поселения
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</si>
  <si>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</t>
  </si>
  <si>
    <t>07 1 6808</t>
  </si>
  <si>
    <t>Имущественный взнос «Ростовскому областному фонду содействия капитальному ремонту» в рамках подпрограммы «Развитие жилищного хозяйства» муниципальной программы  «Обеспечение качественными жилищно-коммунальными услугами населения Матвеево - Курганского сельского поселения» (Иные закупки товаров, работ и услуг для обеспечения государственных (муниципальных) нужд)</t>
  </si>
  <si>
    <t>Приложение 8</t>
  </si>
  <si>
    <t xml:space="preserve">к  проекту решения </t>
  </si>
  <si>
    <t xml:space="preserve"> на  2015 год и на плановый период 2016 и 2017 годов"</t>
  </si>
  <si>
    <t>Распределение бюджетных ассигнований по разделам, подразделам, целевым статьям       (муниципальным программам Матвеево-Курганского сельского поселения и непрограммным направлениям деятельности), группам и подгруппам видов расходов классификации расходов бюджетов на 2015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</si>
</sst>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00000"/>
    <numFmt numFmtId="166" formatCode="#,##0.0&quot;р.&quot;"/>
    <numFmt numFmtId="167" formatCode="#,##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_ ;\-0.0\ 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 Cyr"/>
      <family val="0"/>
    </font>
    <font>
      <b/>
      <sz val="12"/>
      <name val="Times New Roman Cyr"/>
      <family val="0"/>
    </font>
    <font>
      <sz val="12"/>
      <name val="Arial"/>
      <family val="2"/>
    </font>
    <font>
      <sz val="13"/>
      <name val="Times New Roman"/>
      <family val="1"/>
    </font>
    <font>
      <sz val="12"/>
      <color indexed="8"/>
      <name val="Times New Roman"/>
      <family val="1"/>
    </font>
    <font>
      <b/>
      <sz val="12"/>
      <name val="Calibri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6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64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Continuous" vertical="top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164" fontId="5" fillId="0" borderId="10" xfId="0" applyNumberFormat="1" applyFont="1" applyFill="1" applyBorder="1" applyAlignment="1" applyProtection="1">
      <alignment horizontal="right" vertical="center"/>
      <protection/>
    </xf>
    <xf numFmtId="164" fontId="7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49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 applyProtection="1">
      <alignment horizontal="center" vertical="center" wrapText="1"/>
      <protection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 applyProtection="1">
      <alignment horizontal="center" vertical="center"/>
      <protection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 wrapText="1"/>
    </xf>
    <xf numFmtId="49" fontId="52" fillId="0" borderId="10" xfId="0" applyNumberFormat="1" applyFont="1" applyFill="1" applyBorder="1" applyAlignment="1" applyProtection="1">
      <alignment horizontal="center" vertical="center" wrapText="1"/>
      <protection/>
    </xf>
    <xf numFmtId="164" fontId="52" fillId="0" borderId="10" xfId="0" applyNumberFormat="1" applyFont="1" applyFill="1" applyBorder="1" applyAlignment="1" applyProtection="1">
      <alignment horizontal="right" vertical="center" wrapText="1"/>
      <protection/>
    </xf>
    <xf numFmtId="49" fontId="51" fillId="0" borderId="10" xfId="0" applyNumberFormat="1" applyFont="1" applyFill="1" applyBorder="1" applyAlignment="1">
      <alignment horizontal="center" vertical="center" wrapText="1"/>
    </xf>
    <xf numFmtId="164" fontId="51" fillId="0" borderId="10" xfId="0" applyNumberFormat="1" applyFont="1" applyFill="1" applyBorder="1" applyAlignment="1" applyProtection="1">
      <alignment horizontal="right" vertical="center" wrapText="1"/>
      <protection/>
    </xf>
    <xf numFmtId="49" fontId="52" fillId="0" borderId="10" xfId="0" applyNumberFormat="1" applyFont="1" applyFill="1" applyBorder="1" applyAlignment="1">
      <alignment horizontal="center" vertical="center" wrapText="1"/>
    </xf>
    <xf numFmtId="164" fontId="52" fillId="0" borderId="10" xfId="0" applyNumberFormat="1" applyFont="1" applyFill="1" applyBorder="1" applyAlignment="1">
      <alignment horizontal="right" vertical="center"/>
    </xf>
    <xf numFmtId="164" fontId="51" fillId="0" borderId="10" xfId="0" applyNumberFormat="1" applyFont="1" applyFill="1" applyBorder="1" applyAlignment="1">
      <alignment horizontal="right" vertical="center"/>
    </xf>
    <xf numFmtId="0" fontId="51" fillId="0" borderId="10" xfId="0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/>
    </xf>
    <xf numFmtId="49" fontId="52" fillId="0" borderId="10" xfId="0" applyNumberFormat="1" applyFont="1" applyFill="1" applyBorder="1" applyAlignment="1">
      <alignment horizontal="center" vertical="center"/>
    </xf>
    <xf numFmtId="164" fontId="52" fillId="0" borderId="10" xfId="0" applyNumberFormat="1" applyFont="1" applyFill="1" applyBorder="1" applyAlignment="1">
      <alignment horizontal="right" vertical="center" wrapText="1"/>
    </xf>
    <xf numFmtId="164" fontId="51" fillId="0" borderId="10" xfId="0" applyNumberFormat="1" applyFont="1" applyFill="1" applyBorder="1" applyAlignment="1" applyProtection="1">
      <alignment horizontal="right" vertical="center"/>
      <protection/>
    </xf>
    <xf numFmtId="164" fontId="52" fillId="0" borderId="10" xfId="0" applyNumberFormat="1" applyFont="1" applyFill="1" applyBorder="1" applyAlignment="1" applyProtection="1">
      <alignment horizontal="right" vertical="center"/>
      <protection/>
    </xf>
    <xf numFmtId="0" fontId="14" fillId="0" borderId="10" xfId="0" applyNumberFormat="1" applyFont="1" applyFill="1" applyBorder="1" applyAlignment="1" applyProtection="1">
      <alignment horizontal="left" vertical="center"/>
      <protection/>
    </xf>
    <xf numFmtId="49" fontId="51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14" fillId="0" borderId="0" xfId="0" applyNumberFormat="1" applyFont="1" applyFill="1" applyBorder="1" applyAlignment="1" applyProtection="1">
      <alignment vertical="center"/>
      <protection/>
    </xf>
    <xf numFmtId="49" fontId="4" fillId="0" borderId="1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1" fillId="0" borderId="14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Border="1" applyAlignment="1">
      <alignment horizontal="right" vertical="center"/>
    </xf>
    <xf numFmtId="0" fontId="51" fillId="0" borderId="0" xfId="0" applyFont="1" applyFill="1" applyBorder="1" applyAlignment="1">
      <alignment horizontal="right" vertical="center" wrapText="1"/>
    </xf>
    <xf numFmtId="0" fontId="8" fillId="0" borderId="15" xfId="0" applyNumberFormat="1" applyFont="1" applyFill="1" applyBorder="1" applyAlignment="1" applyProtection="1">
      <alignment horizontal="right" vertical="center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54"/>
  <sheetViews>
    <sheetView tabSelected="1" zoomScale="85" zoomScaleNormal="85" zoomScaleSheetLayoutView="100" workbookViewId="0" topLeftCell="A1">
      <selection activeCell="A7" sqref="A7:F9"/>
    </sheetView>
  </sheetViews>
  <sheetFormatPr defaultColWidth="9.140625" defaultRowHeight="12.75"/>
  <cols>
    <col min="1" max="1" width="69.140625" style="1" customWidth="1"/>
    <col min="2" max="3" width="6.7109375" style="1" customWidth="1"/>
    <col min="4" max="4" width="10.7109375" style="1" customWidth="1"/>
    <col min="5" max="5" width="6.7109375" style="1" customWidth="1"/>
    <col min="6" max="6" width="10.7109375" style="1" customWidth="1"/>
    <col min="7" max="7" width="27.421875" style="1" customWidth="1"/>
    <col min="8" max="16384" width="9.140625" style="1" customWidth="1"/>
  </cols>
  <sheetData>
    <row r="1" spans="1:6" ht="19.5" customHeight="1">
      <c r="A1" s="60" t="s">
        <v>125</v>
      </c>
      <c r="B1" s="60"/>
      <c r="C1" s="60"/>
      <c r="D1" s="60"/>
      <c r="E1" s="60"/>
      <c r="F1" s="60"/>
    </row>
    <row r="2" spans="1:6" ht="19.5" customHeight="1">
      <c r="A2" s="61" t="s">
        <v>126</v>
      </c>
      <c r="B2" s="61"/>
      <c r="C2" s="61"/>
      <c r="D2" s="61"/>
      <c r="E2" s="61"/>
      <c r="F2" s="61"/>
    </row>
    <row r="3" spans="1:6" ht="19.5" customHeight="1">
      <c r="A3" s="62" t="s">
        <v>118</v>
      </c>
      <c r="B3" s="62"/>
      <c r="C3" s="62"/>
      <c r="D3" s="62"/>
      <c r="E3" s="62"/>
      <c r="F3" s="62"/>
    </row>
    <row r="4" spans="1:6" ht="19.5" customHeight="1">
      <c r="A4" s="56" t="s">
        <v>127</v>
      </c>
      <c r="B4" s="56"/>
      <c r="C4" s="56"/>
      <c r="D4" s="56"/>
      <c r="E4" s="56"/>
      <c r="F4" s="56"/>
    </row>
    <row r="5" spans="1:6" ht="19.5" customHeight="1">
      <c r="A5" s="56"/>
      <c r="B5" s="56"/>
      <c r="C5" s="56"/>
      <c r="D5" s="56"/>
      <c r="E5" s="56"/>
      <c r="F5" s="56"/>
    </row>
    <row r="6" spans="1:6" ht="10.5" customHeight="1">
      <c r="A6" s="52"/>
      <c r="B6" s="52"/>
      <c r="C6" s="52"/>
      <c r="D6" s="52"/>
      <c r="E6" s="52"/>
      <c r="F6" s="52"/>
    </row>
    <row r="7" spans="1:6" ht="19.5" customHeight="1">
      <c r="A7" s="59" t="s">
        <v>128</v>
      </c>
      <c r="B7" s="59"/>
      <c r="C7" s="59"/>
      <c r="D7" s="59"/>
      <c r="E7" s="59"/>
      <c r="F7" s="59"/>
    </row>
    <row r="8" spans="1:6" ht="19.5" customHeight="1">
      <c r="A8" s="59"/>
      <c r="B8" s="59"/>
      <c r="C8" s="59"/>
      <c r="D8" s="59"/>
      <c r="E8" s="59"/>
      <c r="F8" s="59"/>
    </row>
    <row r="9" spans="1:6" ht="25.5" customHeight="1">
      <c r="A9" s="59"/>
      <c r="B9" s="59"/>
      <c r="C9" s="59"/>
      <c r="D9" s="59"/>
      <c r="E9" s="59"/>
      <c r="F9" s="59"/>
    </row>
    <row r="10" spans="1:6" ht="15" customHeight="1">
      <c r="A10" s="63" t="s">
        <v>22</v>
      </c>
      <c r="B10" s="63"/>
      <c r="C10" s="63"/>
      <c r="D10" s="63"/>
      <c r="E10" s="63"/>
      <c r="F10" s="63"/>
    </row>
    <row r="11" spans="1:6" ht="9.75" customHeight="1">
      <c r="A11" s="49" t="s">
        <v>3</v>
      </c>
      <c r="B11" s="49" t="s">
        <v>8</v>
      </c>
      <c r="C11" s="49" t="s">
        <v>4</v>
      </c>
      <c r="D11" s="49" t="s">
        <v>0</v>
      </c>
      <c r="E11" s="49" t="s">
        <v>1</v>
      </c>
      <c r="F11" s="53" t="s">
        <v>37</v>
      </c>
    </row>
    <row r="12" spans="1:6" ht="4.5" customHeight="1">
      <c r="A12" s="50"/>
      <c r="B12" s="50"/>
      <c r="C12" s="50"/>
      <c r="D12" s="50"/>
      <c r="E12" s="50"/>
      <c r="F12" s="54"/>
    </row>
    <row r="13" spans="1:6" ht="7.5" customHeight="1">
      <c r="A13" s="50"/>
      <c r="B13" s="50"/>
      <c r="C13" s="50"/>
      <c r="D13" s="50"/>
      <c r="E13" s="50"/>
      <c r="F13" s="54"/>
    </row>
    <row r="14" spans="1:6" ht="13.5" customHeight="1" hidden="1">
      <c r="A14" s="50"/>
      <c r="B14" s="50"/>
      <c r="C14" s="50"/>
      <c r="D14" s="50"/>
      <c r="E14" s="50"/>
      <c r="F14" s="54"/>
    </row>
    <row r="15" spans="1:6" ht="6.75" customHeight="1">
      <c r="A15" s="51"/>
      <c r="B15" s="51"/>
      <c r="C15" s="51"/>
      <c r="D15" s="51"/>
      <c r="E15" s="51"/>
      <c r="F15" s="55"/>
    </row>
    <row r="16" spans="1:6" ht="22.5" customHeight="1">
      <c r="A16" s="13">
        <v>1</v>
      </c>
      <c r="B16" s="3" t="s">
        <v>17</v>
      </c>
      <c r="C16" s="3" t="s">
        <v>18</v>
      </c>
      <c r="D16" s="3" t="s">
        <v>19</v>
      </c>
      <c r="E16" s="3" t="s">
        <v>20</v>
      </c>
      <c r="F16" s="14">
        <v>6</v>
      </c>
    </row>
    <row r="17" spans="1:6" ht="24.75" customHeight="1">
      <c r="A17" s="7" t="s">
        <v>38</v>
      </c>
      <c r="B17" s="22"/>
      <c r="C17" s="22"/>
      <c r="D17" s="16"/>
      <c r="E17" s="16"/>
      <c r="F17" s="5">
        <f>F18+F36+F48+F55+F66+F76+F79</f>
        <v>44902.8</v>
      </c>
    </row>
    <row r="18" spans="1:6" ht="24.75" customHeight="1">
      <c r="A18" s="7" t="s">
        <v>14</v>
      </c>
      <c r="B18" s="16" t="s">
        <v>5</v>
      </c>
      <c r="C18" s="22"/>
      <c r="D18" s="4"/>
      <c r="E18" s="4"/>
      <c r="F18" s="6">
        <f>F19+F23+F32</f>
        <v>12149.4</v>
      </c>
    </row>
    <row r="19" spans="1:6" ht="45" customHeight="1">
      <c r="A19" s="7" t="s">
        <v>9</v>
      </c>
      <c r="B19" s="16" t="s">
        <v>5</v>
      </c>
      <c r="C19" s="16" t="s">
        <v>6</v>
      </c>
      <c r="D19" s="4"/>
      <c r="E19" s="29"/>
      <c r="F19" s="30">
        <f>F20+F21+F22</f>
        <v>1077.8000000000002</v>
      </c>
    </row>
    <row r="20" spans="1:6" ht="117.75" customHeight="1">
      <c r="A20" s="9" t="s">
        <v>77</v>
      </c>
      <c r="B20" s="20" t="s">
        <v>5</v>
      </c>
      <c r="C20" s="20" t="s">
        <v>6</v>
      </c>
      <c r="D20" s="26" t="s">
        <v>41</v>
      </c>
      <c r="E20" s="31" t="s">
        <v>27</v>
      </c>
      <c r="F20" s="32">
        <v>959.2</v>
      </c>
    </row>
    <row r="21" spans="1:6" ht="123.75" customHeight="1">
      <c r="A21" s="9" t="s">
        <v>77</v>
      </c>
      <c r="B21" s="20" t="s">
        <v>5</v>
      </c>
      <c r="C21" s="20" t="s">
        <v>6</v>
      </c>
      <c r="D21" s="26" t="s">
        <v>42</v>
      </c>
      <c r="E21" s="31" t="s">
        <v>27</v>
      </c>
      <c r="F21" s="32">
        <v>99.2</v>
      </c>
    </row>
    <row r="22" spans="1:6" ht="141.75" customHeight="1">
      <c r="A22" s="9" t="s">
        <v>78</v>
      </c>
      <c r="B22" s="20" t="s">
        <v>5</v>
      </c>
      <c r="C22" s="20" t="s">
        <v>6</v>
      </c>
      <c r="D22" s="20" t="s">
        <v>42</v>
      </c>
      <c r="E22" s="31" t="s">
        <v>28</v>
      </c>
      <c r="F22" s="32">
        <v>19.4</v>
      </c>
    </row>
    <row r="23" spans="1:7" ht="57.75" customHeight="1">
      <c r="A23" s="7" t="s">
        <v>39</v>
      </c>
      <c r="B23" s="21" t="s">
        <v>5</v>
      </c>
      <c r="C23" s="21" t="s">
        <v>7</v>
      </c>
      <c r="D23" s="21"/>
      <c r="E23" s="33"/>
      <c r="F23" s="34">
        <f>F24+F25+F26+F27+F28+F29+F30</f>
        <v>9459.2</v>
      </c>
      <c r="G23" s="47"/>
    </row>
    <row r="24" spans="1:6" ht="120.75" customHeight="1">
      <c r="A24" s="11" t="s">
        <v>77</v>
      </c>
      <c r="B24" s="15" t="s">
        <v>5</v>
      </c>
      <c r="C24" s="15" t="s">
        <v>7</v>
      </c>
      <c r="D24" s="19" t="s">
        <v>41</v>
      </c>
      <c r="E24" s="31" t="s">
        <v>27</v>
      </c>
      <c r="F24" s="35">
        <v>7363.8</v>
      </c>
    </row>
    <row r="25" spans="1:6" ht="120.75" customHeight="1">
      <c r="A25" s="11" t="s">
        <v>77</v>
      </c>
      <c r="B25" s="15" t="s">
        <v>5</v>
      </c>
      <c r="C25" s="15" t="s">
        <v>7</v>
      </c>
      <c r="D25" s="19" t="s">
        <v>42</v>
      </c>
      <c r="E25" s="31" t="s">
        <v>27</v>
      </c>
      <c r="F25" s="35">
        <v>736.6</v>
      </c>
    </row>
    <row r="26" spans="1:6" ht="120.75" customHeight="1">
      <c r="A26" s="9" t="s">
        <v>79</v>
      </c>
      <c r="B26" s="20" t="s">
        <v>5</v>
      </c>
      <c r="C26" s="20" t="s">
        <v>7</v>
      </c>
      <c r="D26" s="20" t="s">
        <v>42</v>
      </c>
      <c r="E26" s="31" t="s">
        <v>28</v>
      </c>
      <c r="F26" s="35">
        <v>1078.6</v>
      </c>
    </row>
    <row r="27" spans="1:6" ht="108.75" customHeight="1">
      <c r="A27" s="8" t="s">
        <v>80</v>
      </c>
      <c r="B27" s="15" t="s">
        <v>5</v>
      </c>
      <c r="C27" s="15" t="s">
        <v>7</v>
      </c>
      <c r="D27" s="15" t="s">
        <v>42</v>
      </c>
      <c r="E27" s="31" t="s">
        <v>29</v>
      </c>
      <c r="F27" s="35">
        <v>45</v>
      </c>
    </row>
    <row r="28" spans="1:6" ht="131.25" customHeight="1">
      <c r="A28" s="9" t="s">
        <v>81</v>
      </c>
      <c r="B28" s="20" t="s">
        <v>5</v>
      </c>
      <c r="C28" s="20" t="s">
        <v>7</v>
      </c>
      <c r="D28" s="20" t="s">
        <v>43</v>
      </c>
      <c r="E28" s="31" t="s">
        <v>28</v>
      </c>
      <c r="F28" s="35">
        <v>35</v>
      </c>
    </row>
    <row r="29" spans="1:6" ht="117" customHeight="1">
      <c r="A29" s="9" t="s">
        <v>103</v>
      </c>
      <c r="B29" s="20" t="s">
        <v>5</v>
      </c>
      <c r="C29" s="20" t="s">
        <v>7</v>
      </c>
      <c r="D29" s="20" t="s">
        <v>44</v>
      </c>
      <c r="E29" s="31" t="s">
        <v>29</v>
      </c>
      <c r="F29" s="35">
        <v>200</v>
      </c>
    </row>
    <row r="30" spans="1:6" ht="33" customHeight="1">
      <c r="A30" s="9" t="s">
        <v>121</v>
      </c>
      <c r="B30" s="20" t="s">
        <v>5</v>
      </c>
      <c r="C30" s="20" t="s">
        <v>7</v>
      </c>
      <c r="D30" s="20" t="s">
        <v>119</v>
      </c>
      <c r="E30" s="31"/>
      <c r="F30" s="35">
        <f>F31</f>
        <v>0.2</v>
      </c>
    </row>
    <row r="31" spans="1:6" ht="84.75" customHeight="1">
      <c r="A31" s="44" t="s">
        <v>122</v>
      </c>
      <c r="B31" s="20" t="s">
        <v>5</v>
      </c>
      <c r="C31" s="20" t="s">
        <v>7</v>
      </c>
      <c r="D31" s="20" t="s">
        <v>120</v>
      </c>
      <c r="E31" s="31" t="s">
        <v>28</v>
      </c>
      <c r="F31" s="35">
        <v>0.2</v>
      </c>
    </row>
    <row r="32" spans="1:6" ht="24.75" customHeight="1">
      <c r="A32" s="7" t="s">
        <v>21</v>
      </c>
      <c r="B32" s="21" t="s">
        <v>5</v>
      </c>
      <c r="C32" s="21" t="s">
        <v>26</v>
      </c>
      <c r="D32" s="21"/>
      <c r="E32" s="33"/>
      <c r="F32" s="34">
        <f>F33+F34+F35</f>
        <v>1612.4</v>
      </c>
    </row>
    <row r="33" spans="1:6" ht="120.75" customHeight="1">
      <c r="A33" s="9" t="s">
        <v>82</v>
      </c>
      <c r="B33" s="20" t="s">
        <v>5</v>
      </c>
      <c r="C33" s="20" t="s">
        <v>26</v>
      </c>
      <c r="D33" s="20" t="s">
        <v>45</v>
      </c>
      <c r="E33" s="31" t="s">
        <v>28</v>
      </c>
      <c r="F33" s="32">
        <v>830</v>
      </c>
    </row>
    <row r="34" spans="1:6" ht="118.5" customHeight="1">
      <c r="A34" s="9" t="s">
        <v>103</v>
      </c>
      <c r="B34" s="43" t="s">
        <v>5</v>
      </c>
      <c r="C34" s="43" t="s">
        <v>26</v>
      </c>
      <c r="D34" s="43" t="s">
        <v>45</v>
      </c>
      <c r="E34" s="36">
        <v>850</v>
      </c>
      <c r="F34" s="32">
        <v>20</v>
      </c>
    </row>
    <row r="35" spans="1:6" ht="102" customHeight="1">
      <c r="A35" s="11" t="s">
        <v>83</v>
      </c>
      <c r="B35" s="15" t="s">
        <v>5</v>
      </c>
      <c r="C35" s="15" t="s">
        <v>26</v>
      </c>
      <c r="D35" s="19" t="s">
        <v>46</v>
      </c>
      <c r="E35" s="36">
        <v>240</v>
      </c>
      <c r="F35" s="32">
        <v>762.4</v>
      </c>
    </row>
    <row r="36" spans="1:6" ht="39.75" customHeight="1">
      <c r="A36" s="7" t="s">
        <v>15</v>
      </c>
      <c r="B36" s="21" t="s">
        <v>10</v>
      </c>
      <c r="C36" s="21"/>
      <c r="D36" s="21"/>
      <c r="E36" s="33"/>
      <c r="F36" s="34">
        <f>F37</f>
        <v>1305.2</v>
      </c>
    </row>
    <row r="37" spans="1:6" ht="42" customHeight="1">
      <c r="A37" s="7" t="s">
        <v>40</v>
      </c>
      <c r="B37" s="21" t="s">
        <v>10</v>
      </c>
      <c r="C37" s="21" t="s">
        <v>12</v>
      </c>
      <c r="D37" s="21"/>
      <c r="E37" s="33"/>
      <c r="F37" s="34">
        <f>F38+F39+F40+F41+F42+F43+F44+F45+F46+F47</f>
        <v>1305.2</v>
      </c>
    </row>
    <row r="38" spans="1:6" ht="140.25" customHeight="1">
      <c r="A38" s="9" t="s">
        <v>84</v>
      </c>
      <c r="B38" s="20" t="s">
        <v>10</v>
      </c>
      <c r="C38" s="20" t="s">
        <v>12</v>
      </c>
      <c r="D38" s="20" t="s">
        <v>47</v>
      </c>
      <c r="E38" s="31" t="s">
        <v>28</v>
      </c>
      <c r="F38" s="35">
        <v>15</v>
      </c>
    </row>
    <row r="39" spans="1:6" ht="129" customHeight="1">
      <c r="A39" s="44" t="s">
        <v>114</v>
      </c>
      <c r="B39" s="20" t="s">
        <v>10</v>
      </c>
      <c r="C39" s="20" t="s">
        <v>12</v>
      </c>
      <c r="D39" s="20" t="s">
        <v>48</v>
      </c>
      <c r="E39" s="31" t="s">
        <v>28</v>
      </c>
      <c r="F39" s="35">
        <v>50</v>
      </c>
    </row>
    <row r="40" spans="1:6" ht="138" customHeight="1">
      <c r="A40" s="9" t="s">
        <v>85</v>
      </c>
      <c r="B40" s="20" t="s">
        <v>10</v>
      </c>
      <c r="C40" s="20" t="s">
        <v>12</v>
      </c>
      <c r="D40" s="20" t="s">
        <v>49</v>
      </c>
      <c r="E40" s="31" t="s">
        <v>28</v>
      </c>
      <c r="F40" s="35">
        <v>5</v>
      </c>
    </row>
    <row r="41" spans="1:6" ht="131.25" customHeight="1">
      <c r="A41" s="9" t="s">
        <v>86</v>
      </c>
      <c r="B41" s="20" t="s">
        <v>10</v>
      </c>
      <c r="C41" s="20" t="s">
        <v>12</v>
      </c>
      <c r="D41" s="20" t="s">
        <v>50</v>
      </c>
      <c r="E41" s="31" t="s">
        <v>28</v>
      </c>
      <c r="F41" s="35">
        <v>5</v>
      </c>
    </row>
    <row r="42" spans="1:6" ht="138" customHeight="1">
      <c r="A42" s="9" t="s">
        <v>87</v>
      </c>
      <c r="B42" s="20" t="s">
        <v>10</v>
      </c>
      <c r="C42" s="20" t="s">
        <v>12</v>
      </c>
      <c r="D42" s="20" t="s">
        <v>51</v>
      </c>
      <c r="E42" s="31" t="s">
        <v>28</v>
      </c>
      <c r="F42" s="35">
        <v>5</v>
      </c>
    </row>
    <row r="43" spans="1:6" ht="121.5" customHeight="1">
      <c r="A43" s="9" t="s">
        <v>88</v>
      </c>
      <c r="B43" s="20" t="s">
        <v>10</v>
      </c>
      <c r="C43" s="20" t="s">
        <v>12</v>
      </c>
      <c r="D43" s="20" t="s">
        <v>52</v>
      </c>
      <c r="E43" s="31" t="s">
        <v>28</v>
      </c>
      <c r="F43" s="35">
        <v>80</v>
      </c>
    </row>
    <row r="44" spans="1:6" ht="135" customHeight="1">
      <c r="A44" s="9" t="s">
        <v>89</v>
      </c>
      <c r="B44" s="20" t="s">
        <v>10</v>
      </c>
      <c r="C44" s="20" t="s">
        <v>12</v>
      </c>
      <c r="D44" s="20" t="s">
        <v>53</v>
      </c>
      <c r="E44" s="31" t="s">
        <v>28</v>
      </c>
      <c r="F44" s="35">
        <v>45</v>
      </c>
    </row>
    <row r="45" spans="1:6" ht="122.25" customHeight="1">
      <c r="A45" s="9" t="s">
        <v>90</v>
      </c>
      <c r="B45" s="20" t="s">
        <v>10</v>
      </c>
      <c r="C45" s="20" t="s">
        <v>12</v>
      </c>
      <c r="D45" s="20" t="s">
        <v>54</v>
      </c>
      <c r="E45" s="31" t="s">
        <v>28</v>
      </c>
      <c r="F45" s="35">
        <v>45</v>
      </c>
    </row>
    <row r="46" spans="1:6" ht="122.25" customHeight="1">
      <c r="A46" s="9" t="s">
        <v>113</v>
      </c>
      <c r="B46" s="20" t="s">
        <v>10</v>
      </c>
      <c r="C46" s="20" t="s">
        <v>12</v>
      </c>
      <c r="D46" s="20" t="s">
        <v>55</v>
      </c>
      <c r="E46" s="31" t="s">
        <v>33</v>
      </c>
      <c r="F46" s="35">
        <v>1045.2</v>
      </c>
    </row>
    <row r="47" spans="1:6" ht="119.25" customHeight="1">
      <c r="A47" s="9" t="s">
        <v>91</v>
      </c>
      <c r="B47" s="20" t="s">
        <v>10</v>
      </c>
      <c r="C47" s="20" t="s">
        <v>12</v>
      </c>
      <c r="D47" s="20" t="s">
        <v>56</v>
      </c>
      <c r="E47" s="31" t="s">
        <v>28</v>
      </c>
      <c r="F47" s="35">
        <v>10</v>
      </c>
    </row>
    <row r="48" spans="1:6" ht="23.25" customHeight="1">
      <c r="A48" s="7" t="s">
        <v>57</v>
      </c>
      <c r="B48" s="16" t="s">
        <v>7</v>
      </c>
      <c r="C48" s="22"/>
      <c r="D48" s="24"/>
      <c r="E48" s="33"/>
      <c r="F48" s="34">
        <f>F49</f>
        <v>5522</v>
      </c>
    </row>
    <row r="49" spans="1:6" ht="24" customHeight="1">
      <c r="A49" s="7" t="s">
        <v>30</v>
      </c>
      <c r="B49" s="21" t="s">
        <v>7</v>
      </c>
      <c r="C49" s="21" t="s">
        <v>12</v>
      </c>
      <c r="D49" s="21"/>
      <c r="E49" s="33"/>
      <c r="F49" s="34">
        <f>F50+F51+F52+F53+F54</f>
        <v>5522</v>
      </c>
    </row>
    <row r="50" spans="1:6" ht="117.75" customHeight="1">
      <c r="A50" s="27" t="s">
        <v>108</v>
      </c>
      <c r="B50" s="10" t="s">
        <v>7</v>
      </c>
      <c r="C50" s="10" t="s">
        <v>12</v>
      </c>
      <c r="D50" s="10" t="s">
        <v>58</v>
      </c>
      <c r="E50" s="37" t="s">
        <v>28</v>
      </c>
      <c r="F50" s="35">
        <v>1500</v>
      </c>
    </row>
    <row r="51" spans="1:6" ht="118.5" customHeight="1">
      <c r="A51" s="27" t="s">
        <v>92</v>
      </c>
      <c r="B51" s="10" t="s">
        <v>7</v>
      </c>
      <c r="C51" s="10" t="s">
        <v>12</v>
      </c>
      <c r="D51" s="10" t="s">
        <v>59</v>
      </c>
      <c r="E51" s="37" t="s">
        <v>28</v>
      </c>
      <c r="F51" s="35">
        <v>1500</v>
      </c>
    </row>
    <row r="52" spans="1:6" ht="125.25" customHeight="1">
      <c r="A52" s="27" t="s">
        <v>93</v>
      </c>
      <c r="B52" s="10" t="s">
        <v>7</v>
      </c>
      <c r="C52" s="10" t="s">
        <v>12</v>
      </c>
      <c r="D52" s="10" t="s">
        <v>60</v>
      </c>
      <c r="E52" s="37" t="s">
        <v>28</v>
      </c>
      <c r="F52" s="35">
        <v>500</v>
      </c>
    </row>
    <row r="53" spans="1:6" ht="117" customHeight="1">
      <c r="A53" s="9" t="s">
        <v>94</v>
      </c>
      <c r="B53" s="10" t="s">
        <v>7</v>
      </c>
      <c r="C53" s="10" t="s">
        <v>12</v>
      </c>
      <c r="D53" s="10" t="s">
        <v>61</v>
      </c>
      <c r="E53" s="37" t="s">
        <v>28</v>
      </c>
      <c r="F53" s="35">
        <v>852.1</v>
      </c>
    </row>
    <row r="54" spans="1:6" ht="107.25" customHeight="1">
      <c r="A54" s="9" t="s">
        <v>95</v>
      </c>
      <c r="B54" s="10" t="s">
        <v>7</v>
      </c>
      <c r="C54" s="10" t="s">
        <v>12</v>
      </c>
      <c r="D54" s="10" t="s">
        <v>62</v>
      </c>
      <c r="E54" s="37" t="s">
        <v>28</v>
      </c>
      <c r="F54" s="35">
        <v>1169.9</v>
      </c>
    </row>
    <row r="55" spans="1:6" ht="24.75" customHeight="1">
      <c r="A55" s="7" t="s">
        <v>16</v>
      </c>
      <c r="B55" s="12" t="s">
        <v>11</v>
      </c>
      <c r="C55" s="12"/>
      <c r="D55" s="12"/>
      <c r="E55" s="33"/>
      <c r="F55" s="34">
        <f>F56+F58+F60</f>
        <v>15775.300000000001</v>
      </c>
    </row>
    <row r="56" spans="1:6" ht="24.75" customHeight="1">
      <c r="A56" s="45" t="s">
        <v>115</v>
      </c>
      <c r="B56" s="12" t="s">
        <v>11</v>
      </c>
      <c r="C56" s="12" t="s">
        <v>5</v>
      </c>
      <c r="D56" s="12"/>
      <c r="E56" s="33"/>
      <c r="F56" s="34">
        <f>F57</f>
        <v>15</v>
      </c>
    </row>
    <row r="57" spans="1:6" ht="121.5" customHeight="1">
      <c r="A57" s="48" t="s">
        <v>124</v>
      </c>
      <c r="B57" s="46" t="s">
        <v>11</v>
      </c>
      <c r="C57" s="46" t="s">
        <v>5</v>
      </c>
      <c r="D57" s="46" t="s">
        <v>123</v>
      </c>
      <c r="E57" s="31" t="s">
        <v>28</v>
      </c>
      <c r="F57" s="35">
        <v>15</v>
      </c>
    </row>
    <row r="58" spans="1:6" ht="24.75" customHeight="1">
      <c r="A58" s="42" t="s">
        <v>2</v>
      </c>
      <c r="B58" s="12" t="s">
        <v>11</v>
      </c>
      <c r="C58" s="12" t="s">
        <v>6</v>
      </c>
      <c r="D58" s="12"/>
      <c r="E58" s="33"/>
      <c r="F58" s="34">
        <f>F59</f>
        <v>758.1</v>
      </c>
    </row>
    <row r="59" spans="1:6" ht="110.25" customHeight="1">
      <c r="A59" s="27" t="s">
        <v>96</v>
      </c>
      <c r="B59" s="10" t="s">
        <v>11</v>
      </c>
      <c r="C59" s="10" t="s">
        <v>6</v>
      </c>
      <c r="D59" s="10" t="s">
        <v>63</v>
      </c>
      <c r="E59" s="37" t="s">
        <v>28</v>
      </c>
      <c r="F59" s="35">
        <v>758.1</v>
      </c>
    </row>
    <row r="60" spans="1:6" ht="24.75" customHeight="1">
      <c r="A60" s="7" t="s">
        <v>31</v>
      </c>
      <c r="B60" s="12" t="s">
        <v>11</v>
      </c>
      <c r="C60" s="12" t="s">
        <v>10</v>
      </c>
      <c r="D60" s="12"/>
      <c r="E60" s="38"/>
      <c r="F60" s="34">
        <f>F61+F62+F63+F64+F65</f>
        <v>15002.2</v>
      </c>
    </row>
    <row r="61" spans="1:6" ht="102" customHeight="1">
      <c r="A61" s="27" t="s">
        <v>97</v>
      </c>
      <c r="B61" s="10" t="s">
        <v>11</v>
      </c>
      <c r="C61" s="10" t="s">
        <v>10</v>
      </c>
      <c r="D61" s="10" t="s">
        <v>64</v>
      </c>
      <c r="E61" s="37" t="s">
        <v>28</v>
      </c>
      <c r="F61" s="35">
        <v>7857.5</v>
      </c>
    </row>
    <row r="62" spans="1:6" ht="108" customHeight="1">
      <c r="A62" s="9" t="s">
        <v>98</v>
      </c>
      <c r="B62" s="10" t="s">
        <v>11</v>
      </c>
      <c r="C62" s="10" t="s">
        <v>10</v>
      </c>
      <c r="D62" s="10" t="s">
        <v>65</v>
      </c>
      <c r="E62" s="37" t="s">
        <v>28</v>
      </c>
      <c r="F62" s="35">
        <v>600</v>
      </c>
    </row>
    <row r="63" spans="1:6" ht="106.5" customHeight="1">
      <c r="A63" s="27" t="s">
        <v>99</v>
      </c>
      <c r="B63" s="10" t="s">
        <v>11</v>
      </c>
      <c r="C63" s="10" t="s">
        <v>10</v>
      </c>
      <c r="D63" s="10" t="s">
        <v>66</v>
      </c>
      <c r="E63" s="37" t="s">
        <v>28</v>
      </c>
      <c r="F63" s="35">
        <v>235</v>
      </c>
    </row>
    <row r="64" spans="1:6" ht="109.5" customHeight="1">
      <c r="A64" s="28" t="s">
        <v>100</v>
      </c>
      <c r="B64" s="10" t="s">
        <v>11</v>
      </c>
      <c r="C64" s="10" t="s">
        <v>67</v>
      </c>
      <c r="D64" s="10" t="s">
        <v>68</v>
      </c>
      <c r="E64" s="37" t="s">
        <v>28</v>
      </c>
      <c r="F64" s="35">
        <v>2766.9</v>
      </c>
    </row>
    <row r="65" spans="1:6" ht="99" customHeight="1">
      <c r="A65" s="28" t="s">
        <v>116</v>
      </c>
      <c r="B65" s="10" t="s">
        <v>11</v>
      </c>
      <c r="C65" s="10" t="s">
        <v>67</v>
      </c>
      <c r="D65" s="10" t="s">
        <v>117</v>
      </c>
      <c r="E65" s="37" t="s">
        <v>28</v>
      </c>
      <c r="F65" s="35">
        <v>3542.8</v>
      </c>
    </row>
    <row r="66" spans="1:6" ht="24.75" customHeight="1">
      <c r="A66" s="7" t="s">
        <v>69</v>
      </c>
      <c r="B66" s="12" t="s">
        <v>13</v>
      </c>
      <c r="C66" s="12"/>
      <c r="D66" s="12"/>
      <c r="E66" s="33"/>
      <c r="F66" s="34">
        <f>F67</f>
        <v>9893.4</v>
      </c>
    </row>
    <row r="67" spans="1:6" ht="24.75" customHeight="1">
      <c r="A67" s="7" t="s">
        <v>70</v>
      </c>
      <c r="B67" s="12" t="s">
        <v>13</v>
      </c>
      <c r="C67" s="12" t="s">
        <v>5</v>
      </c>
      <c r="D67" s="12"/>
      <c r="E67" s="33"/>
      <c r="F67" s="39">
        <f>F68+F69+F70+F71+F72+F73+F74+F75</f>
        <v>9893.4</v>
      </c>
    </row>
    <row r="68" spans="1:16" ht="87.75" customHeight="1">
      <c r="A68" s="27" t="s">
        <v>101</v>
      </c>
      <c r="B68" s="10" t="s">
        <v>13</v>
      </c>
      <c r="C68" s="10" t="s">
        <v>5</v>
      </c>
      <c r="D68" s="10" t="s">
        <v>71</v>
      </c>
      <c r="E68" s="37" t="s">
        <v>32</v>
      </c>
      <c r="F68" s="35">
        <v>5519.5</v>
      </c>
      <c r="G68" s="57"/>
      <c r="H68" s="58"/>
      <c r="I68" s="58"/>
      <c r="J68" s="58"/>
      <c r="K68" s="58"/>
      <c r="L68" s="58"/>
      <c r="M68" s="58"/>
      <c r="N68" s="58"/>
      <c r="O68" s="58"/>
      <c r="P68" s="58"/>
    </row>
    <row r="69" spans="1:6" ht="105" customHeight="1">
      <c r="A69" s="9" t="s">
        <v>107</v>
      </c>
      <c r="B69" s="10" t="s">
        <v>13</v>
      </c>
      <c r="C69" s="10" t="s">
        <v>5</v>
      </c>
      <c r="D69" s="10" t="s">
        <v>71</v>
      </c>
      <c r="E69" s="37" t="s">
        <v>28</v>
      </c>
      <c r="F69" s="35">
        <v>2532</v>
      </c>
    </row>
    <row r="70" spans="1:6" ht="86.25" customHeight="1">
      <c r="A70" s="9" t="s">
        <v>111</v>
      </c>
      <c r="B70" s="10" t="s">
        <v>13</v>
      </c>
      <c r="C70" s="10" t="s">
        <v>5</v>
      </c>
      <c r="D70" s="10" t="s">
        <v>71</v>
      </c>
      <c r="E70" s="37" t="s">
        <v>29</v>
      </c>
      <c r="F70" s="35">
        <v>10</v>
      </c>
    </row>
    <row r="71" spans="1:6" ht="90" customHeight="1">
      <c r="A71" s="9" t="s">
        <v>104</v>
      </c>
      <c r="B71" s="10" t="s">
        <v>13</v>
      </c>
      <c r="C71" s="10" t="s">
        <v>5</v>
      </c>
      <c r="D71" s="10" t="s">
        <v>72</v>
      </c>
      <c r="E71" s="37" t="s">
        <v>29</v>
      </c>
      <c r="F71" s="35">
        <v>95</v>
      </c>
    </row>
    <row r="72" spans="1:6" ht="88.5" customHeight="1">
      <c r="A72" s="9" t="s">
        <v>102</v>
      </c>
      <c r="B72" s="10" t="s">
        <v>13</v>
      </c>
      <c r="C72" s="10" t="s">
        <v>5</v>
      </c>
      <c r="D72" s="10" t="s">
        <v>73</v>
      </c>
      <c r="E72" s="37" t="s">
        <v>32</v>
      </c>
      <c r="F72" s="40">
        <v>1306.4</v>
      </c>
    </row>
    <row r="73" spans="1:6" ht="103.5" customHeight="1">
      <c r="A73" s="8" t="s">
        <v>110</v>
      </c>
      <c r="B73" s="10" t="s">
        <v>13</v>
      </c>
      <c r="C73" s="10" t="s">
        <v>5</v>
      </c>
      <c r="D73" s="10" t="s">
        <v>73</v>
      </c>
      <c r="E73" s="37" t="s">
        <v>28</v>
      </c>
      <c r="F73" s="40">
        <v>424.5</v>
      </c>
    </row>
    <row r="74" spans="1:6" ht="87" customHeight="1">
      <c r="A74" s="8" t="s">
        <v>112</v>
      </c>
      <c r="B74" s="10" t="s">
        <v>13</v>
      </c>
      <c r="C74" s="10" t="s">
        <v>5</v>
      </c>
      <c r="D74" s="10" t="s">
        <v>73</v>
      </c>
      <c r="E74" s="37" t="s">
        <v>29</v>
      </c>
      <c r="F74" s="40">
        <v>1</v>
      </c>
    </row>
    <row r="75" spans="1:6" ht="85.5" customHeight="1">
      <c r="A75" s="9" t="s">
        <v>105</v>
      </c>
      <c r="B75" s="10" t="s">
        <v>13</v>
      </c>
      <c r="C75" s="10" t="s">
        <v>5</v>
      </c>
      <c r="D75" s="10" t="s">
        <v>74</v>
      </c>
      <c r="E75" s="37" t="s">
        <v>29</v>
      </c>
      <c r="F75" s="40">
        <v>5</v>
      </c>
    </row>
    <row r="76" spans="1:6" ht="24.75" customHeight="1">
      <c r="A76" s="7" t="s">
        <v>35</v>
      </c>
      <c r="B76" s="12" t="s">
        <v>36</v>
      </c>
      <c r="C76" s="12"/>
      <c r="D76" s="25"/>
      <c r="E76" s="33"/>
      <c r="F76" s="41">
        <f>F77</f>
        <v>237.5</v>
      </c>
    </row>
    <row r="77" spans="1:6" ht="24.75" customHeight="1">
      <c r="A77" s="7" t="s">
        <v>34</v>
      </c>
      <c r="B77" s="12" t="s">
        <v>36</v>
      </c>
      <c r="C77" s="12" t="s">
        <v>5</v>
      </c>
      <c r="D77" s="25"/>
      <c r="E77" s="33"/>
      <c r="F77" s="41">
        <f>F78</f>
        <v>237.5</v>
      </c>
    </row>
    <row r="78" spans="1:6" ht="84" customHeight="1">
      <c r="A78" s="27" t="s">
        <v>109</v>
      </c>
      <c r="B78" s="10" t="s">
        <v>36</v>
      </c>
      <c r="C78" s="10" t="s">
        <v>5</v>
      </c>
      <c r="D78" s="10" t="s">
        <v>75</v>
      </c>
      <c r="E78" s="37" t="s">
        <v>33</v>
      </c>
      <c r="F78" s="40">
        <v>237.5</v>
      </c>
    </row>
    <row r="79" spans="1:6" ht="24.75" customHeight="1">
      <c r="A79" s="7" t="s">
        <v>25</v>
      </c>
      <c r="B79" s="12" t="s">
        <v>23</v>
      </c>
      <c r="C79" s="12"/>
      <c r="D79" s="25"/>
      <c r="E79" s="33"/>
      <c r="F79" s="41">
        <f>F80</f>
        <v>20</v>
      </c>
    </row>
    <row r="80" spans="1:6" ht="24.75" customHeight="1">
      <c r="A80" s="7" t="s">
        <v>24</v>
      </c>
      <c r="B80" s="12" t="s">
        <v>23</v>
      </c>
      <c r="C80" s="12" t="s">
        <v>11</v>
      </c>
      <c r="D80" s="12"/>
      <c r="E80" s="33"/>
      <c r="F80" s="34">
        <f>F81</f>
        <v>20</v>
      </c>
    </row>
    <row r="81" spans="1:6" ht="99.75" customHeight="1">
      <c r="A81" s="27" t="s">
        <v>106</v>
      </c>
      <c r="B81" s="10" t="s">
        <v>23</v>
      </c>
      <c r="C81" s="10" t="s">
        <v>11</v>
      </c>
      <c r="D81" s="10" t="s">
        <v>76</v>
      </c>
      <c r="E81" s="37" t="s">
        <v>28</v>
      </c>
      <c r="F81" s="35">
        <v>20</v>
      </c>
    </row>
    <row r="82" spans="1:6" ht="114.75" customHeight="1">
      <c r="A82" s="17"/>
      <c r="B82" s="23"/>
      <c r="C82" s="23"/>
      <c r="D82" s="23"/>
      <c r="E82" s="23"/>
      <c r="F82" s="18"/>
    </row>
    <row r="83" spans="1:6" ht="114.75" customHeight="1">
      <c r="A83" s="17"/>
      <c r="B83" s="23"/>
      <c r="C83" s="23"/>
      <c r="D83" s="23"/>
      <c r="E83" s="23"/>
      <c r="F83" s="18"/>
    </row>
    <row r="84" spans="1:6" ht="114.75" customHeight="1">
      <c r="A84" s="18"/>
      <c r="B84" s="18"/>
      <c r="C84" s="18"/>
      <c r="D84" s="18"/>
      <c r="E84" s="18"/>
      <c r="F84" s="18"/>
    </row>
    <row r="85" spans="1:6" ht="114.75" customHeight="1">
      <c r="A85" s="18"/>
      <c r="B85" s="18"/>
      <c r="C85" s="18"/>
      <c r="D85" s="18"/>
      <c r="E85" s="18"/>
      <c r="F85" s="18"/>
    </row>
    <row r="86" spans="1:6" ht="114.75" customHeight="1">
      <c r="A86" s="18"/>
      <c r="B86" s="18"/>
      <c r="C86" s="18"/>
      <c r="D86" s="18"/>
      <c r="E86" s="18"/>
      <c r="F86" s="18"/>
    </row>
    <row r="87" spans="1:6" ht="114.75" customHeight="1">
      <c r="A87" s="18"/>
      <c r="B87" s="18"/>
      <c r="C87" s="18"/>
      <c r="D87" s="18"/>
      <c r="E87" s="18"/>
      <c r="F87" s="18"/>
    </row>
    <row r="88" spans="1:6" ht="114.75" customHeight="1">
      <c r="A88" s="18"/>
      <c r="B88" s="18"/>
      <c r="C88" s="18"/>
      <c r="D88" s="18"/>
      <c r="E88" s="18"/>
      <c r="F88" s="18"/>
    </row>
    <row r="89" spans="1:6" ht="114.75" customHeight="1">
      <c r="A89" s="18"/>
      <c r="B89" s="18"/>
      <c r="C89" s="18"/>
      <c r="D89" s="18"/>
      <c r="E89" s="18"/>
      <c r="F89" s="18"/>
    </row>
    <row r="90" spans="1:6" ht="114.75" customHeight="1">
      <c r="A90" s="18"/>
      <c r="B90" s="18"/>
      <c r="C90" s="18"/>
      <c r="D90" s="18"/>
      <c r="E90" s="18"/>
      <c r="F90" s="18"/>
    </row>
    <row r="91" spans="1:6" ht="114.75" customHeight="1">
      <c r="A91" s="18"/>
      <c r="B91" s="18"/>
      <c r="C91" s="18"/>
      <c r="D91" s="18"/>
      <c r="E91" s="18"/>
      <c r="F91" s="18"/>
    </row>
    <row r="92" spans="1:6" ht="114.75" customHeight="1">
      <c r="A92" s="18"/>
      <c r="B92" s="18"/>
      <c r="C92" s="18"/>
      <c r="D92" s="18"/>
      <c r="E92" s="18"/>
      <c r="F92" s="18"/>
    </row>
    <row r="93" spans="1:6" ht="114.75" customHeight="1">
      <c r="A93" s="18"/>
      <c r="B93" s="18"/>
      <c r="C93" s="18"/>
      <c r="D93" s="18"/>
      <c r="E93" s="18"/>
      <c r="F93" s="18"/>
    </row>
    <row r="94" spans="1:6" ht="114.75" customHeight="1">
      <c r="A94" s="18"/>
      <c r="B94" s="18"/>
      <c r="C94" s="18"/>
      <c r="D94" s="18"/>
      <c r="E94" s="18"/>
      <c r="F94" s="18"/>
    </row>
    <row r="95" spans="1:6" ht="114.75" customHeight="1">
      <c r="A95" s="18"/>
      <c r="B95" s="18"/>
      <c r="C95" s="18"/>
      <c r="D95" s="18"/>
      <c r="E95" s="18"/>
      <c r="F95" s="18"/>
    </row>
    <row r="96" spans="1:6" ht="114.75" customHeight="1">
      <c r="A96" s="18"/>
      <c r="B96" s="18"/>
      <c r="C96" s="18"/>
      <c r="D96" s="18"/>
      <c r="E96" s="18"/>
      <c r="F96" s="18"/>
    </row>
    <row r="97" spans="1:6" ht="114.75" customHeight="1">
      <c r="A97" s="18"/>
      <c r="B97" s="18"/>
      <c r="C97" s="18"/>
      <c r="D97" s="18"/>
      <c r="E97" s="18"/>
      <c r="F97" s="18"/>
    </row>
    <row r="98" spans="1:6" ht="114.75" customHeight="1">
      <c r="A98" s="18"/>
      <c r="B98" s="18"/>
      <c r="C98" s="18"/>
      <c r="D98" s="18"/>
      <c r="E98" s="18"/>
      <c r="F98" s="18"/>
    </row>
    <row r="99" spans="1:6" ht="114.75" customHeight="1">
      <c r="A99" s="18"/>
      <c r="B99" s="18"/>
      <c r="C99" s="18"/>
      <c r="D99" s="18"/>
      <c r="E99" s="18"/>
      <c r="F99" s="18"/>
    </row>
    <row r="100" spans="1:6" ht="114.75" customHeight="1">
      <c r="A100" s="18"/>
      <c r="B100" s="18"/>
      <c r="C100" s="18"/>
      <c r="D100" s="18"/>
      <c r="E100" s="18"/>
      <c r="F100" s="18"/>
    </row>
    <row r="101" spans="1:6" ht="114.75" customHeight="1">
      <c r="A101" s="18"/>
      <c r="B101" s="18"/>
      <c r="C101" s="18"/>
      <c r="D101" s="18"/>
      <c r="E101" s="18"/>
      <c r="F101" s="18"/>
    </row>
    <row r="102" spans="1:6" ht="114.75" customHeight="1">
      <c r="A102" s="18"/>
      <c r="B102" s="18"/>
      <c r="C102" s="18"/>
      <c r="D102" s="18"/>
      <c r="E102" s="18"/>
      <c r="F102" s="18"/>
    </row>
    <row r="103" spans="1:6" ht="114.75" customHeight="1">
      <c r="A103" s="18"/>
      <c r="B103" s="18"/>
      <c r="C103" s="18"/>
      <c r="D103" s="18"/>
      <c r="E103" s="18"/>
      <c r="F103" s="18"/>
    </row>
    <row r="104" spans="1:6" ht="114.75" customHeight="1">
      <c r="A104" s="18"/>
      <c r="B104" s="18"/>
      <c r="C104" s="18"/>
      <c r="D104" s="18"/>
      <c r="E104" s="18"/>
      <c r="F104" s="18"/>
    </row>
    <row r="105" spans="1:6" ht="114.75" customHeight="1">
      <c r="A105" s="18"/>
      <c r="B105" s="18"/>
      <c r="C105" s="18"/>
      <c r="D105" s="18"/>
      <c r="E105" s="18"/>
      <c r="F105" s="18"/>
    </row>
    <row r="106" spans="1:6" ht="114.75" customHeight="1">
      <c r="A106" s="18"/>
      <c r="B106" s="18"/>
      <c r="C106" s="18"/>
      <c r="D106" s="18"/>
      <c r="E106" s="18"/>
      <c r="F106" s="18"/>
    </row>
    <row r="107" spans="1:6" ht="114.75" customHeight="1">
      <c r="A107" s="18"/>
      <c r="B107" s="18"/>
      <c r="C107" s="18"/>
      <c r="D107" s="18"/>
      <c r="E107" s="18"/>
      <c r="F107" s="18"/>
    </row>
    <row r="108" spans="1:6" ht="114.75" customHeight="1">
      <c r="A108" s="18"/>
      <c r="B108" s="18"/>
      <c r="C108" s="18"/>
      <c r="D108" s="18"/>
      <c r="E108" s="18"/>
      <c r="F108" s="18"/>
    </row>
    <row r="109" spans="1:6" ht="114.75" customHeight="1">
      <c r="A109" s="18"/>
      <c r="B109" s="18"/>
      <c r="C109" s="18"/>
      <c r="D109" s="18"/>
      <c r="E109" s="18"/>
      <c r="F109" s="18"/>
    </row>
    <row r="110" spans="1:6" ht="114.75" customHeight="1">
      <c r="A110" s="18"/>
      <c r="B110" s="18"/>
      <c r="C110" s="18"/>
      <c r="D110" s="18"/>
      <c r="E110" s="18"/>
      <c r="F110" s="18"/>
    </row>
    <row r="111" spans="1:6" ht="114.75" customHeight="1">
      <c r="A111" s="18"/>
      <c r="B111" s="18"/>
      <c r="C111" s="18"/>
      <c r="D111" s="18"/>
      <c r="E111" s="18"/>
      <c r="F111" s="18"/>
    </row>
    <row r="112" spans="1:6" ht="114.75" customHeight="1">
      <c r="A112" s="18"/>
      <c r="B112" s="18"/>
      <c r="C112" s="18"/>
      <c r="D112" s="18"/>
      <c r="E112" s="18"/>
      <c r="F112" s="18"/>
    </row>
    <row r="113" spans="1:6" ht="114.75" customHeight="1">
      <c r="A113" s="18"/>
      <c r="B113" s="18"/>
      <c r="C113" s="18"/>
      <c r="D113" s="18"/>
      <c r="E113" s="18"/>
      <c r="F113" s="18"/>
    </row>
    <row r="114" spans="1:6" ht="114.75" customHeight="1">
      <c r="A114" s="18"/>
      <c r="B114" s="18"/>
      <c r="C114" s="18"/>
      <c r="D114" s="18"/>
      <c r="E114" s="18"/>
      <c r="F114" s="18"/>
    </row>
    <row r="115" spans="1:6" ht="114.75" customHeight="1">
      <c r="A115" s="18"/>
      <c r="B115" s="18"/>
      <c r="C115" s="18"/>
      <c r="D115" s="18"/>
      <c r="E115" s="18"/>
      <c r="F115" s="18"/>
    </row>
    <row r="116" spans="1:6" ht="114.75" customHeight="1">
      <c r="A116" s="18"/>
      <c r="B116" s="18"/>
      <c r="C116" s="18"/>
      <c r="D116" s="18"/>
      <c r="E116" s="18"/>
      <c r="F116" s="18"/>
    </row>
    <row r="117" spans="1:6" ht="114.75" customHeight="1">
      <c r="A117" s="18"/>
      <c r="B117" s="18"/>
      <c r="C117" s="18"/>
      <c r="D117" s="18"/>
      <c r="E117" s="18"/>
      <c r="F117" s="18"/>
    </row>
    <row r="118" ht="114.75" customHeight="1"/>
    <row r="119" ht="114.75" customHeight="1"/>
    <row r="120" ht="114.75" customHeight="1"/>
    <row r="121" ht="114.75" customHeight="1"/>
    <row r="122" ht="114.75" customHeight="1"/>
    <row r="123" ht="114.75" customHeight="1"/>
    <row r="124" ht="114.75" customHeight="1"/>
    <row r="125" ht="114.75" customHeight="1"/>
    <row r="126" ht="114.75" customHeight="1"/>
    <row r="127" ht="114.75" customHeight="1"/>
    <row r="128" ht="114.75" customHeight="1"/>
    <row r="129" ht="114.75" customHeight="1"/>
    <row r="130" ht="114.75" customHeight="1"/>
    <row r="131" ht="114.75" customHeight="1"/>
    <row r="132" ht="114.75" customHeight="1"/>
    <row r="133" ht="114.75" customHeight="1"/>
    <row r="134" ht="114.75" customHeight="1"/>
    <row r="135" ht="114.75" customHeight="1"/>
    <row r="136" ht="114.75" customHeight="1"/>
    <row r="137" ht="114.75" customHeight="1"/>
    <row r="138" ht="114.75" customHeight="1"/>
    <row r="139" ht="114.75" customHeight="1"/>
    <row r="140" ht="114.75" customHeight="1"/>
    <row r="141" ht="114.75" customHeight="1"/>
    <row r="142" ht="114.75" customHeight="1"/>
    <row r="143" ht="114.75" customHeight="1"/>
    <row r="144" ht="114.75" customHeight="1"/>
    <row r="145" ht="114.75" customHeight="1"/>
    <row r="146" ht="114.75" customHeight="1"/>
    <row r="147" ht="114.75" customHeight="1"/>
    <row r="148" ht="114.75" customHeight="1"/>
    <row r="149" ht="114.75" customHeight="1"/>
    <row r="150" ht="114.75" customHeight="1"/>
    <row r="151" ht="114.75" customHeight="1"/>
    <row r="152" ht="114.75" customHeight="1"/>
    <row r="153" ht="114.75" customHeight="1"/>
    <row r="154" ht="114.75" customHeight="1"/>
    <row r="155" ht="114.75" customHeight="1"/>
    <row r="156" ht="114.75" customHeight="1"/>
    <row r="157" ht="114.75" customHeight="1"/>
    <row r="158" ht="114.75" customHeight="1"/>
    <row r="159" ht="114.75" customHeight="1"/>
    <row r="160" ht="114.75" customHeight="1"/>
    <row r="161" ht="114.75" customHeight="1"/>
    <row r="162" ht="114.75" customHeight="1"/>
    <row r="163" ht="114.75" customHeight="1"/>
    <row r="164" ht="114.75" customHeight="1"/>
    <row r="165" ht="114.75" customHeight="1"/>
    <row r="166" ht="114.75" customHeight="1"/>
    <row r="167" ht="114.75" customHeight="1"/>
    <row r="168" ht="114.75" customHeight="1"/>
    <row r="169" ht="114.75" customHeight="1"/>
    <row r="170" ht="114.75" customHeight="1"/>
    <row r="171" ht="114.75" customHeight="1"/>
    <row r="172" ht="114.75" customHeight="1"/>
    <row r="173" ht="114.75" customHeight="1"/>
    <row r="174" ht="114.75" customHeight="1"/>
    <row r="175" ht="114.75" customHeight="1"/>
    <row r="176" ht="114.75" customHeight="1"/>
    <row r="177" ht="114.75" customHeight="1"/>
    <row r="178" ht="114.75" customHeight="1"/>
    <row r="179" ht="114.75" customHeight="1"/>
    <row r="180" ht="114.75" customHeight="1"/>
    <row r="181" ht="114.75" customHeight="1"/>
    <row r="182" ht="114.75" customHeight="1"/>
    <row r="183" ht="114.75" customHeight="1"/>
    <row r="184" ht="114.75" customHeight="1"/>
    <row r="185" ht="114.75" customHeight="1"/>
    <row r="186" ht="114.75" customHeight="1"/>
    <row r="187" ht="114.75" customHeight="1"/>
    <row r="188" ht="114.75" customHeight="1"/>
    <row r="189" ht="19.5" customHeight="1"/>
    <row r="190" ht="18" customHeight="1"/>
    <row r="191" ht="18.75" customHeight="1"/>
    <row r="192" ht="18.75" customHeight="1"/>
    <row r="193" ht="18" customHeight="1"/>
    <row r="194" ht="17.25" customHeight="1"/>
    <row r="195" ht="15.75" customHeight="1"/>
    <row r="196" ht="33" customHeight="1"/>
    <row r="197" ht="17.25" customHeight="1"/>
    <row r="198" ht="17.25" customHeight="1"/>
    <row r="199" ht="15.75" customHeight="1"/>
    <row r="200" ht="32.25" customHeight="1"/>
    <row r="201" ht="33" customHeight="1"/>
    <row r="202" ht="16.5" customHeight="1"/>
    <row r="203" ht="17.25" customHeight="1"/>
    <row r="204" ht="15.75" customHeight="1"/>
    <row r="205" ht="32.25" customHeight="1"/>
    <row r="206" ht="33.75" customHeight="1"/>
    <row r="207" ht="19.5" customHeight="1"/>
    <row r="208" ht="16.5" customHeight="1"/>
    <row r="209" ht="18" customHeight="1"/>
    <row r="210" ht="17.25" customHeight="1"/>
    <row r="211" ht="20.25" customHeight="1"/>
    <row r="212" ht="16.5" customHeight="1"/>
    <row r="213" ht="16.5" customHeight="1"/>
    <row r="214" ht="18" customHeight="1"/>
    <row r="215" ht="16.5" customHeight="1"/>
    <row r="216" ht="18" customHeight="1"/>
    <row r="217" ht="18" customHeight="1"/>
    <row r="218" ht="20.25" customHeight="1"/>
    <row r="219" ht="32.25" customHeight="1"/>
    <row r="220" ht="32.25" customHeight="1"/>
    <row r="221" ht="18" customHeight="1"/>
    <row r="222" ht="17.25" customHeight="1"/>
    <row r="223" ht="16.5" customHeight="1"/>
    <row r="224" ht="19.5" customHeight="1"/>
    <row r="225" ht="19.5" customHeight="1"/>
    <row r="226" ht="17.25" customHeight="1"/>
    <row r="227" ht="38.25" customHeight="1"/>
    <row r="228" ht="18.75" customHeight="1"/>
    <row r="229" ht="17.25" customHeight="1"/>
    <row r="230" ht="18" customHeight="1"/>
    <row r="231" ht="19.5" customHeight="1"/>
    <row r="232" ht="17.25" customHeight="1"/>
    <row r="233" ht="18" customHeight="1"/>
    <row r="234" ht="30" customHeight="1"/>
    <row r="235" ht="17.25" customHeight="1"/>
    <row r="236" ht="35.25" customHeight="1"/>
    <row r="237" ht="18" customHeight="1"/>
    <row r="238" ht="16.5" customHeight="1"/>
    <row r="239" ht="17.25" customHeight="1"/>
    <row r="240" ht="16.5" customHeight="1"/>
    <row r="241" ht="19.5" customHeight="1"/>
    <row r="242" ht="33" customHeight="1"/>
    <row r="243" ht="18.75" customHeight="1"/>
    <row r="244" ht="63.75" customHeight="1"/>
    <row r="245" ht="18.75" customHeight="1"/>
    <row r="246" ht="30" customHeight="1"/>
    <row r="247" ht="19.5" customHeight="1"/>
    <row r="248" ht="16.5" customHeight="1"/>
    <row r="249" ht="31.5" customHeight="1"/>
    <row r="250" ht="18" customHeight="1"/>
    <row r="251" ht="18" customHeight="1"/>
    <row r="252" ht="15.75" customHeight="1"/>
    <row r="253" ht="33" customHeight="1"/>
    <row r="254" ht="35.25" customHeight="1"/>
    <row r="255" ht="17.25" customHeight="1"/>
    <row r="256" ht="15.75" customHeight="1"/>
    <row r="257" ht="38.25" customHeight="1"/>
    <row r="258" ht="18.75" customHeight="1"/>
    <row r="259" ht="16.5" customHeight="1"/>
    <row r="260" ht="16.5" customHeight="1"/>
    <row r="261" ht="19.5" customHeight="1"/>
    <row r="262" ht="18.75" customHeight="1"/>
    <row r="263" ht="18.75" customHeight="1"/>
    <row r="264" ht="34.5" customHeight="1"/>
    <row r="265" ht="18" customHeight="1"/>
    <row r="266" ht="18.75" customHeight="1"/>
    <row r="267" ht="18" customHeight="1"/>
    <row r="268" ht="17.25" customHeight="1"/>
    <row r="269" ht="20.25" customHeight="1"/>
    <row r="270" ht="18.75" customHeight="1"/>
    <row r="271" ht="19.5" customHeight="1"/>
    <row r="272" ht="18.75" customHeight="1"/>
    <row r="273" ht="30" customHeight="1"/>
    <row r="274" ht="17.25" customHeight="1"/>
    <row r="275" ht="19.5" customHeight="1"/>
    <row r="276" ht="21" customHeight="1"/>
    <row r="277" ht="19.5" customHeight="1"/>
    <row r="278" ht="17.25" customHeight="1"/>
    <row r="279" ht="30.75" customHeight="1"/>
    <row r="280" ht="66.75" customHeight="1"/>
    <row r="281" ht="19.5" customHeight="1"/>
    <row r="282" ht="15.75" customHeight="1"/>
    <row r="283" ht="20.25" customHeight="1"/>
    <row r="284" ht="17.25" customHeight="1"/>
    <row r="285" ht="34.5" customHeight="1"/>
    <row r="286" ht="33.75" customHeight="1"/>
    <row r="287" ht="20.25" customHeight="1"/>
    <row r="288" ht="16.5" customHeight="1"/>
    <row r="289" ht="22.5" customHeight="1"/>
    <row r="290" ht="31.5" customHeight="1"/>
    <row r="291" ht="47.25" customHeight="1"/>
    <row r="292" ht="17.25" customHeight="1"/>
    <row r="293" ht="20.25" customHeight="1"/>
    <row r="294" ht="18" customHeight="1"/>
    <row r="295" ht="17.25" customHeight="1"/>
    <row r="296" ht="19.5" customHeight="1"/>
    <row r="297" ht="19.5" customHeight="1"/>
    <row r="298" ht="19.5" customHeight="1"/>
    <row r="299" ht="31.5" customHeight="1"/>
    <row r="300" ht="18.75" customHeight="1"/>
    <row r="301" ht="19.5" customHeight="1"/>
    <row r="302" ht="18.75" customHeight="1"/>
    <row r="303" ht="18.75" customHeight="1"/>
    <row r="304" ht="18" customHeight="1"/>
    <row r="305" ht="19.5" customHeight="1"/>
    <row r="306" ht="17.25" customHeight="1"/>
    <row r="307" ht="41.25" customHeight="1"/>
    <row r="308" ht="18" customHeight="1"/>
    <row r="309" ht="22.5" customHeight="1"/>
    <row r="310" ht="32.25" customHeight="1"/>
    <row r="311" ht="17.25" customHeight="1"/>
    <row r="312" ht="21.75" customHeight="1"/>
    <row r="313" ht="30.75" customHeight="1"/>
    <row r="314" ht="16.5" customHeight="1"/>
    <row r="315" ht="19.5" customHeight="1"/>
    <row r="316" ht="30.75" customHeight="1"/>
    <row r="317" ht="32.25" customHeight="1"/>
    <row r="318" ht="18" customHeight="1"/>
    <row r="319" ht="18.75" customHeight="1"/>
    <row r="320" ht="31.5" customHeight="1"/>
    <row r="321" ht="21" customHeight="1"/>
    <row r="322" ht="32.25" customHeight="1"/>
    <row r="323" ht="21" customHeight="1"/>
    <row r="324" ht="18" customHeight="1"/>
    <row r="325" ht="19.5" customHeight="1"/>
    <row r="326" ht="17.25" customHeight="1"/>
    <row r="327" ht="20.25" customHeight="1"/>
    <row r="328" ht="21.75" customHeight="1"/>
    <row r="329" ht="18" customHeight="1"/>
    <row r="330" ht="21.75" customHeight="1"/>
    <row r="331" ht="16.5" customHeight="1"/>
    <row r="332" ht="22.5" customHeight="1"/>
    <row r="333" ht="73.5" customHeight="1"/>
    <row r="334" ht="18" customHeight="1"/>
    <row r="335" ht="18" customHeight="1"/>
    <row r="336" ht="18.75" customHeight="1"/>
    <row r="337" ht="22.5" customHeight="1"/>
    <row r="338" ht="20.25" customHeight="1"/>
    <row r="339" ht="21" customHeight="1"/>
    <row r="340" ht="18" customHeight="1"/>
    <row r="341" ht="16.5" customHeight="1"/>
    <row r="342" ht="17.25" customHeight="1"/>
    <row r="343" ht="18.75" customHeight="1"/>
    <row r="344" ht="18" customHeight="1"/>
    <row r="345" ht="19.5" customHeight="1"/>
    <row r="346" ht="18" customHeight="1"/>
    <row r="347" ht="33" customHeight="1"/>
    <row r="348" ht="32.25" customHeight="1"/>
    <row r="349" ht="20.25" customHeight="1"/>
    <row r="350" ht="21.75" customHeight="1"/>
    <row r="351" ht="19.5" customHeight="1"/>
    <row r="352" ht="33" customHeight="1"/>
    <row r="353" ht="20.25" customHeight="1"/>
    <row r="354" ht="18.75" customHeight="1"/>
    <row r="355" ht="17.25" customHeight="1"/>
    <row r="356" ht="43.5" customHeight="1"/>
    <row r="357" ht="17.25" customHeight="1"/>
    <row r="358" ht="19.5" customHeight="1"/>
    <row r="359" ht="17.25" customHeight="1"/>
    <row r="360" ht="16.5" customHeight="1"/>
    <row r="361" ht="18.75" customHeight="1"/>
    <row r="362" ht="19.5" customHeight="1"/>
    <row r="363" ht="18.75" customHeight="1"/>
    <row r="364" ht="18" customHeight="1"/>
    <row r="365" ht="18.75" customHeight="1"/>
    <row r="366" ht="18" customHeight="1"/>
    <row r="367" ht="18.75" customHeight="1"/>
    <row r="368" ht="18.75" customHeight="1"/>
    <row r="369" ht="21" customHeight="1"/>
    <row r="370" ht="18" customHeight="1"/>
    <row r="371" ht="20.25" customHeight="1"/>
    <row r="372" ht="20.25" customHeight="1"/>
    <row r="373" ht="17.25" customHeight="1"/>
    <row r="374" ht="33.75" customHeight="1"/>
    <row r="375" ht="34.5" customHeight="1"/>
    <row r="376" ht="18" customHeight="1"/>
    <row r="377" ht="18" customHeight="1"/>
    <row r="378" ht="32.25" customHeight="1"/>
    <row r="379" ht="30.75" customHeight="1"/>
    <row r="380" ht="58.5" customHeight="1"/>
    <row r="381" ht="21.75" customHeight="1"/>
    <row r="382" ht="33.75" customHeight="1"/>
    <row r="383" ht="31.5" customHeight="1"/>
    <row r="384" ht="19.5" customHeight="1"/>
    <row r="385" ht="21.75" customHeight="1"/>
    <row r="386" ht="19.5" customHeight="1"/>
    <row r="387" ht="20.25" customHeight="1"/>
    <row r="388" ht="33" customHeight="1"/>
    <row r="389" ht="31.5" customHeight="1"/>
    <row r="390" ht="30.75" customHeight="1"/>
    <row r="391" ht="30.75" customHeight="1"/>
    <row r="392" ht="30.75" customHeight="1"/>
    <row r="393" ht="20.25" customHeight="1"/>
    <row r="394" ht="32.25" customHeight="1"/>
    <row r="395" ht="30.75" customHeight="1"/>
    <row r="396" ht="33.75" customHeight="1"/>
    <row r="397" ht="33" customHeight="1"/>
    <row r="398" ht="31.5" customHeight="1"/>
    <row r="399" ht="33" customHeight="1"/>
    <row r="400" ht="33.75" customHeight="1"/>
    <row r="401" ht="32.25" customHeight="1"/>
    <row r="402" ht="30.75" customHeight="1"/>
    <row r="403" ht="30" customHeight="1"/>
    <row r="404" ht="31.5" customHeight="1"/>
    <row r="405" ht="21.75" customHeight="1"/>
    <row r="406" ht="24" customHeight="1"/>
    <row r="407" ht="44.25" customHeight="1"/>
    <row r="408" ht="58.5" customHeight="1"/>
    <row r="409" ht="20.25" customHeight="1"/>
    <row r="410" ht="18.75" customHeight="1"/>
    <row r="411" ht="60" customHeight="1"/>
    <row r="412" ht="18.75" customHeight="1"/>
    <row r="413" ht="18.75" customHeight="1"/>
    <row r="414" ht="18.75" customHeight="1"/>
    <row r="415" ht="21" customHeight="1"/>
    <row r="416" ht="34.5" customHeight="1"/>
    <row r="417" ht="20.25" customHeight="1"/>
    <row r="418" ht="24" customHeight="1"/>
    <row r="419" ht="19.5" customHeight="1"/>
    <row r="420" ht="20.25" customHeight="1"/>
    <row r="421" ht="32.25" customHeight="1"/>
    <row r="422" ht="18.75" customHeight="1"/>
    <row r="423" ht="15" customHeight="1"/>
    <row r="424" ht="30" customHeight="1"/>
    <row r="425" ht="30" customHeight="1"/>
    <row r="426" ht="29.25" customHeight="1"/>
    <row r="427" ht="33" customHeight="1"/>
    <row r="428" ht="42" customHeight="1"/>
    <row r="429" ht="70.5" customHeight="1"/>
    <row r="430" ht="16.5" customHeight="1"/>
    <row r="431" ht="18" customHeight="1"/>
    <row r="432" ht="15.75" customHeight="1"/>
    <row r="433" ht="18" customHeight="1"/>
    <row r="434" ht="15.75" customHeight="1"/>
    <row r="435" ht="33.75" customHeight="1"/>
    <row r="436" ht="14.25" customHeight="1"/>
    <row r="437" ht="17.25" customHeight="1"/>
    <row r="438" ht="18" customHeight="1"/>
    <row r="439" ht="31.5" customHeight="1"/>
    <row r="440" ht="17.25" customHeight="1"/>
    <row r="441" ht="32.25" customHeight="1"/>
    <row r="442" ht="31.5" customHeight="1"/>
    <row r="443" ht="27.75" customHeight="1"/>
    <row r="444" ht="30" customHeight="1"/>
    <row r="445" ht="30.75" customHeight="1"/>
    <row r="446" ht="18" customHeight="1"/>
    <row r="447" ht="32.25" customHeight="1"/>
    <row r="448" ht="29.25" customHeight="1"/>
    <row r="449" ht="32.25" customHeight="1"/>
    <row r="450" ht="30.75" customHeight="1"/>
    <row r="451" ht="30.75" customHeight="1"/>
    <row r="452" ht="32.25" customHeight="1"/>
    <row r="453" ht="30.75" customHeight="1"/>
    <row r="454" ht="31.5" customHeight="1"/>
    <row r="455" ht="30" customHeight="1"/>
    <row r="456" ht="30.75" customHeight="1"/>
    <row r="457" ht="30" customHeight="1"/>
    <row r="458" ht="30.75" customHeight="1"/>
    <row r="459" ht="29.25" customHeight="1"/>
    <row r="460" ht="29.25" customHeight="1"/>
    <row r="461" ht="72.75" customHeight="1"/>
    <row r="462" ht="16.5" customHeight="1"/>
    <row r="463" ht="24.75" customHeight="1"/>
    <row r="464" ht="19.5" customHeight="1"/>
    <row r="465" ht="17.25" customHeight="1"/>
    <row r="466" ht="18" customHeight="1"/>
    <row r="467" ht="32.25" customHeight="1"/>
    <row r="468" ht="17.25" customHeight="1"/>
    <row r="469" ht="18" customHeight="1"/>
    <row r="470" ht="30" customHeight="1"/>
    <row r="471" ht="15.75" customHeight="1"/>
    <row r="472" ht="19.5" customHeight="1"/>
    <row r="473" ht="29.25" customHeight="1"/>
    <row r="474" ht="31.5" customHeight="1"/>
    <row r="475" ht="30" customHeight="1"/>
    <row r="476" ht="30" customHeight="1"/>
    <row r="477" ht="30.75" customHeight="1"/>
    <row r="478" ht="30" customHeight="1"/>
    <row r="479" ht="30" customHeight="1"/>
    <row r="480" ht="28.5" customHeight="1"/>
    <row r="481" ht="29.25" customHeight="1"/>
    <row r="482" ht="18" customHeight="1"/>
    <row r="483" ht="19.5" customHeight="1"/>
    <row r="484" ht="18" customHeight="1"/>
    <row r="485" ht="29.25" customHeight="1"/>
    <row r="486" ht="16.5" customHeight="1"/>
    <row r="487" ht="16.5" customHeight="1"/>
    <row r="488" ht="71.25" customHeight="1"/>
    <row r="489" ht="20.25" customHeight="1"/>
    <row r="490" ht="18.75" customHeight="1"/>
    <row r="491" ht="30.75" customHeight="1"/>
    <row r="492" ht="28.5" customHeight="1"/>
    <row r="493" ht="18" customHeight="1"/>
    <row r="494" ht="15.75" customHeight="1"/>
    <row r="495" ht="17.25" customHeight="1"/>
    <row r="496" ht="30.75" customHeight="1"/>
    <row r="497" ht="14.25" customHeight="1"/>
    <row r="498" ht="15.75" customHeight="1"/>
    <row r="499" ht="42" customHeight="1"/>
    <row r="500" ht="71.25" customHeight="1"/>
    <row r="501" ht="16.5" customHeight="1"/>
    <row r="502" ht="15.75" customHeight="1"/>
    <row r="503" ht="16.5" customHeight="1"/>
    <row r="504" ht="13.5" customHeight="1"/>
    <row r="505" ht="18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25" ht="17.25" customHeight="1"/>
    <row r="544" ht="15.75" customHeight="1"/>
    <row r="568" ht="15.75" customHeight="1"/>
    <row r="577" ht="18.75" customHeight="1"/>
    <row r="578" ht="18.75" customHeight="1"/>
    <row r="583" ht="30.75" customHeight="1"/>
    <row r="589" ht="17.25" customHeight="1"/>
    <row r="590" ht="14.25" customHeight="1"/>
    <row r="591" ht="17.25" customHeight="1"/>
    <row r="594" ht="20.25" customHeight="1"/>
    <row r="597" ht="15.75" customHeight="1"/>
    <row r="605" ht="17.25" customHeight="1"/>
    <row r="606" ht="17.25" customHeight="1"/>
    <row r="607" ht="17.25" customHeight="1"/>
    <row r="608" ht="17.25" customHeight="1"/>
    <row r="609" ht="17.25" customHeight="1"/>
    <row r="610" ht="17.25" customHeight="1"/>
    <row r="611" ht="17.25" customHeight="1"/>
    <row r="612" ht="18.75" customHeight="1"/>
    <row r="616" ht="17.25" customHeight="1"/>
    <row r="621" ht="35.25" customHeight="1"/>
    <row r="624" ht="17.25" customHeight="1"/>
    <row r="643" ht="18.75" customHeight="1"/>
    <row r="660" ht="34.5" customHeight="1"/>
    <row r="662" ht="36.75" customHeight="1"/>
    <row r="663" ht="19.5" customHeight="1"/>
    <row r="665" ht="20.25" customHeight="1"/>
    <row r="667" ht="16.5" customHeight="1"/>
    <row r="853" ht="12.75">
      <c r="F853" s="2"/>
    </row>
    <row r="854" ht="12.75">
      <c r="F854" s="2"/>
    </row>
  </sheetData>
  <sheetProtection/>
  <mergeCells count="15">
    <mergeCell ref="G68:P68"/>
    <mergeCell ref="A7:F9"/>
    <mergeCell ref="A11:A15"/>
    <mergeCell ref="B11:B15"/>
    <mergeCell ref="A1:F1"/>
    <mergeCell ref="A2:F2"/>
    <mergeCell ref="A3:F3"/>
    <mergeCell ref="A5:F5"/>
    <mergeCell ref="A10:F10"/>
    <mergeCell ref="C11:C15"/>
    <mergeCell ref="A6:F6"/>
    <mergeCell ref="D11:D15"/>
    <mergeCell ref="E11:E15"/>
    <mergeCell ref="F11:F15"/>
    <mergeCell ref="A4:F4"/>
  </mergeCells>
  <printOptions/>
  <pageMargins left="0.1968503937007874" right="0" top="0.1968503937007874" bottom="0" header="0.1968503937007874" footer="0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ИМНС РФ 6119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Литвинов</dc:creator>
  <cp:keywords/>
  <dc:description/>
  <cp:lastModifiedBy>1</cp:lastModifiedBy>
  <cp:lastPrinted>2014-10-16T09:33:19Z</cp:lastPrinted>
  <dcterms:created xsi:type="dcterms:W3CDTF">2001-12-13T10:18:43Z</dcterms:created>
  <dcterms:modified xsi:type="dcterms:W3CDTF">2014-11-27T12:20:18Z</dcterms:modified>
  <cp:category/>
  <cp:version/>
  <cp:contentType/>
  <cp:contentStatus/>
</cp:coreProperties>
</file>