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'Лист1'!$A$9:$C$69</definedName>
    <definedName name="_xlnm.Print_Titles" localSheetId="0">'Лист1'!$9:$9</definedName>
    <definedName name="Запрос_из_Проект_по_доходам_и_источникам" localSheetId="0">'Лист1'!$A$11:$C$69</definedName>
    <definedName name="_xlnm.Print_Area" localSheetId="0">'Лист1'!$A$1:$C$69</definedName>
  </definedNames>
  <calcPr fullCalcOnLoad="1"/>
</workbook>
</file>

<file path=xl/sharedStrings.xml><?xml version="1.0" encoding="utf-8"?>
<sst xmlns="http://schemas.openxmlformats.org/spreadsheetml/2006/main" count="127" uniqueCount="122">
  <si>
    <t>1 06 01000 00 0000 110</t>
  </si>
  <si>
    <t>1 06 01030 10 0000 110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</si>
  <si>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</si>
  <si>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</si>
  <si>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</si>
  <si>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1 06 06010 00 0000 110</t>
  </si>
  <si>
    <t>1 06 06013 10 0000 110</t>
  </si>
  <si>
    <t>1 06 06020 00 0000 110</t>
  </si>
  <si>
    <t>1 06 06023 10 0000 110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</si>
  <si>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</si>
  <si>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</si>
  <si>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</si>
  <si>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</si>
  <si>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</si>
  <si>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</si>
  <si>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Всего доходов</t>
  </si>
  <si>
    <t>(тыс. рублей)</t>
  </si>
  <si>
    <t>Код БК РФ</t>
  </si>
  <si>
    <t>Наименование статьи доходов</t>
  </si>
  <si>
    <t>Сумма</t>
  </si>
  <si>
    <t/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</si>
  <si>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</si>
  <si>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</si>
  <si>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</si>
  <si>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</si>
  <si>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1 01 02010 01 0000 110</t>
  </si>
  <si>
    <t>1 01 02020 01 0000 110</t>
  </si>
  <si>
    <t>1 01 02030 01 0000 110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</si>
  <si>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</si>
  <si>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</si>
  <si>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</si>
  <si>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</si>
  <si>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</si>
  <si>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</si>
  <si>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</si>
  <si>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</si>
  <si>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</si>
  <si>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</si>
  <si>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</si>
  <si>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</si>
  <si>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сельскохозяйственный налог</t>
  </si>
  <si>
    <t>Приложение 1</t>
  </si>
  <si>
    <t>1 01 02000 01 0000 110</t>
  </si>
  <si>
    <t>Налог на доходы физических лиц</t>
  </si>
  <si>
    <t>1 11 05020 00 0000 120</t>
  </si>
  <si>
    <t>1 11 05025 10 0000 120</t>
  </si>
  <si>
    <t>2 02 00000 00 0000 000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</si>
  <si>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</si>
  <si>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</si>
  <si>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</si>
  <si>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</si>
  <si>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</si>
  <si>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</si>
  <si>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2 02 03000 00 0000 151</t>
  </si>
  <si>
    <t>2 02 03024 00 0000 151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</si>
  <si>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</si>
  <si>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</si>
  <si>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1 05 03010 01 0000 110</t>
  </si>
  <si>
    <t>1 05 01011 01 0000 110</t>
  </si>
  <si>
    <t>1 05 01021 01 0000 110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</si>
  <si>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</si>
  <si>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</si>
  <si>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</si>
  <si>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</si>
  <si>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</si>
  <si>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</si>
  <si>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2 00 00000 00 0000 000</t>
  </si>
  <si>
    <t>Субвенции бюджетам поселений на выполнение передаваемых полномочий субъектов Российской Федерации</t>
  </si>
  <si>
    <t>1 05 01010 01 0000 110</t>
  </si>
  <si>
    <t>1 05 01020 01 0000 110</t>
  </si>
  <si>
    <t>2 02 04014 00 0000 151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</si>
  <si>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</si>
  <si>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</si>
  <si>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1 05 03000 01 0000 110</t>
  </si>
  <si>
    <t>1 11 05013 10 0000 120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</si>
  <si>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</si>
  <si>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1 05 01050 01 0000 110</t>
  </si>
  <si>
    <t>Минимальный налог, зачисляемый в бюджеты субъектов Российской Федерации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</si>
  <si>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</si>
  <si>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</si>
  <si>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</si>
  <si>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</si>
  <si>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</si>
  <si>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</si>
  <si>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</si>
  <si>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"О бюджете Матвеево-Курганского сельского поселения</t>
  </si>
  <si>
    <t>Налог на доходы физических лиц с дохо-дов,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ко-декса Российской Федерации</t>
  </si>
  <si>
    <t>Налог на доходы физических лиц с дохо-дов, полученных от осуществления дея-тельности физическими лицами, зарегист-рированными в качестве индивидуальных предпринимателей, нотариусов, занимающихся частной практикой, адвокатов, учредивших адвокатские ка-бинеты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</si>
  <si>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дохо-дов,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</si>
  <si>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</si>
  <si>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</si>
  <si>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</si>
  <si>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</si>
  <si>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1 16 51000 02 0000 140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</si>
  <si>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</si>
  <si>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</si>
  <si>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</si>
  <si>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</si>
  <si>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</si>
  <si>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1 11 05075 10 0000 120</t>
  </si>
  <si>
    <t xml:space="preserve">Доходы от сдачи в аренду имущества, составляющего казну поселений (за исключением земельных участков) 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</si>
  <si>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</si>
  <si>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1 16 51040 02 0000 140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</si>
  <si>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</si>
  <si>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</si>
  <si>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</si>
  <si>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</si>
  <si>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</si>
  <si>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</si>
  <si>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</si>
  <si>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</si>
  <si>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</si>
  <si>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</si>
  <si>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</si>
  <si>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</si>
  <si>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к  проекту решения </t>
  </si>
  <si>
    <t xml:space="preserve"> на  2015 год и на плановый период 2016 и 2017 годов"</t>
  </si>
  <si>
    <t>Объем поступлений доходов  бюджета поселения на 2015 год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</si>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</sst>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1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vertical="top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right" vertical="center"/>
    </xf>
    <xf numFmtId="0" fontId="50" fillId="0" borderId="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/>
    </xf>
    <xf numFmtId="0" fontId="5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7"/>
  <sheetViews>
    <sheetView tabSelected="1" zoomScaleSheetLayoutView="100" zoomScalePageLayoutView="0" workbookViewId="0" topLeftCell="A1">
      <selection activeCell="A6" sqref="A6:C6"/>
    </sheetView>
  </sheetViews>
  <sheetFormatPr defaultColWidth="9.00390625" defaultRowHeight="12.75"/>
  <cols>
    <col min="1" max="1" width="24.375" style="0" customWidth="1"/>
    <col min="2" max="2" width="69.875" style="0" customWidth="1"/>
    <col min="3" max="3" width="13.875" style="0" customWidth="1"/>
    <col min="4" max="4" width="27.25390625" style="8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24" customHeight="1">
      <c r="A1" s="35" t="s">
        <v>41</v>
      </c>
      <c r="B1" s="35"/>
      <c r="C1" s="35"/>
      <c r="D1" s="8"/>
      <c r="E1" s="6"/>
      <c r="F1" s="2"/>
    </row>
    <row r="2" spans="1:6" s="3" customFormat="1" ht="18.75">
      <c r="A2" s="35" t="s">
        <v>115</v>
      </c>
      <c r="B2" s="35"/>
      <c r="C2" s="35"/>
      <c r="D2" s="8"/>
      <c r="E2" s="6"/>
      <c r="F2" s="2"/>
    </row>
    <row r="3" spans="1:6" s="3" customFormat="1" ht="18.75">
      <c r="A3" s="36" t="s">
        <v>85</v>
      </c>
      <c r="B3" s="36"/>
      <c r="C3" s="36"/>
      <c r="D3" s="8"/>
      <c r="E3" s="6"/>
      <c r="F3" s="2"/>
    </row>
    <row r="4" spans="1:6" s="3" customFormat="1" ht="18.75">
      <c r="A4" s="40" t="s">
        <v>116</v>
      </c>
      <c r="B4" s="40"/>
      <c r="C4" s="40"/>
      <c r="D4" s="8"/>
      <c r="E4" s="1"/>
      <c r="F4" s="2"/>
    </row>
    <row r="5" spans="1:6" s="3" customFormat="1" ht="18.75">
      <c r="A5" s="9"/>
      <c r="B5" s="6"/>
      <c r="C5" s="6"/>
      <c r="D5" s="8"/>
      <c r="E5" s="1"/>
      <c r="F5" s="2"/>
    </row>
    <row r="6" spans="1:8" s="3" customFormat="1" ht="18.75" customHeight="1">
      <c r="A6" s="38" t="s">
        <v>117</v>
      </c>
      <c r="B6" s="38"/>
      <c r="C6" s="38"/>
      <c r="D6" s="8"/>
      <c r="E6" s="4"/>
      <c r="F6" s="4"/>
      <c r="G6" s="4"/>
      <c r="H6" s="2"/>
    </row>
    <row r="7" spans="1:4" s="3" customFormat="1" ht="18.75">
      <c r="A7" s="39" t="s">
        <v>16</v>
      </c>
      <c r="B7" s="39"/>
      <c r="C7" s="39"/>
      <c r="D7" s="8"/>
    </row>
    <row r="8" spans="1:4" s="4" customFormat="1" ht="18.75">
      <c r="A8" s="37" t="s">
        <v>17</v>
      </c>
      <c r="B8" s="37" t="s">
        <v>18</v>
      </c>
      <c r="C8" s="37" t="s">
        <v>19</v>
      </c>
      <c r="D8" s="8"/>
    </row>
    <row r="9" spans="1:3" s="3" customFormat="1" ht="18.75">
      <c r="A9" s="37"/>
      <c r="B9" s="37"/>
      <c r="C9" s="37"/>
    </row>
    <row r="10" spans="1:3" s="3" customFormat="1" ht="18.75">
      <c r="A10" s="27">
        <v>1</v>
      </c>
      <c r="B10" s="27">
        <v>2</v>
      </c>
      <c r="C10" s="27">
        <v>3</v>
      </c>
    </row>
    <row r="11" spans="1:3" s="3" customFormat="1" ht="18.75">
      <c r="A11" s="15" t="s">
        <v>21</v>
      </c>
      <c r="B11" s="26" t="s">
        <v>22</v>
      </c>
      <c r="C11" s="21">
        <f>C12+C17+C23+C32+C40+C54</f>
        <v>40591.299999999996</v>
      </c>
    </row>
    <row r="12" spans="1:3" s="3" customFormat="1" ht="18.75">
      <c r="A12" s="15" t="s">
        <v>23</v>
      </c>
      <c r="B12" s="26" t="s">
        <v>24</v>
      </c>
      <c r="C12" s="21">
        <f>C13</f>
        <v>16264.3</v>
      </c>
    </row>
    <row r="13" spans="1:3" s="3" customFormat="1" ht="18.75">
      <c r="A13" s="15" t="s">
        <v>42</v>
      </c>
      <c r="B13" s="26" t="s">
        <v>43</v>
      </c>
      <c r="C13" s="22">
        <f>C14+C15+C16</f>
        <v>16264.3</v>
      </c>
    </row>
    <row r="14" spans="1:3" s="3" customFormat="1" ht="86.25" customHeight="1">
      <c r="A14" s="25" t="s">
        <v>25</v>
      </c>
      <c r="B14" s="14" t="s">
        <v>86</v>
      </c>
      <c r="C14" s="22">
        <v>16139.3</v>
      </c>
    </row>
    <row r="15" spans="1:3" s="3" customFormat="1" ht="118.5" customHeight="1">
      <c r="A15" s="25" t="s">
        <v>26</v>
      </c>
      <c r="B15" s="14" t="s">
        <v>87</v>
      </c>
      <c r="C15" s="22">
        <v>45</v>
      </c>
    </row>
    <row r="16" spans="1:4" s="3" customFormat="1" ht="52.5" customHeight="1">
      <c r="A16" s="24" t="s">
        <v>27</v>
      </c>
      <c r="B16" s="14" t="s">
        <v>88</v>
      </c>
      <c r="C16" s="22">
        <v>80</v>
      </c>
      <c r="D16" s="8"/>
    </row>
    <row r="17" spans="1:4" s="3" customFormat="1" ht="40.5" customHeight="1">
      <c r="A17" s="15" t="s">
        <v>103</v>
      </c>
      <c r="B17" s="26" t="s">
        <v>104</v>
      </c>
      <c r="C17" s="22">
        <f>C18</f>
        <v>4718.5</v>
      </c>
      <c r="D17" s="8"/>
    </row>
    <row r="18" spans="1:4" s="3" customFormat="1" ht="42.75" customHeight="1">
      <c r="A18" s="15" t="s">
        <v>105</v>
      </c>
      <c r="B18" s="26" t="s">
        <v>106</v>
      </c>
      <c r="C18" s="22">
        <f>C19+C20+C21+C22</f>
        <v>4718.5</v>
      </c>
      <c r="D18" s="8"/>
    </row>
    <row r="19" spans="1:4" s="3" customFormat="1" ht="65.25" customHeight="1">
      <c r="A19" s="32" t="s">
        <v>109</v>
      </c>
      <c r="B19" s="30" t="s">
        <v>110</v>
      </c>
      <c r="C19" s="22">
        <v>1779.7</v>
      </c>
      <c r="D19" s="8"/>
    </row>
    <row r="20" spans="1:4" s="3" customFormat="1" ht="72" customHeight="1">
      <c r="A20" s="32" t="s">
        <v>111</v>
      </c>
      <c r="B20" s="30" t="s">
        <v>112</v>
      </c>
      <c r="C20" s="22">
        <v>38.7</v>
      </c>
      <c r="D20" s="8"/>
    </row>
    <row r="21" spans="1:4" s="3" customFormat="1" ht="72" customHeight="1">
      <c r="A21" s="32" t="s">
        <v>107</v>
      </c>
      <c r="B21" s="30" t="s">
        <v>108</v>
      </c>
      <c r="C21" s="22">
        <v>2884.5</v>
      </c>
      <c r="D21" s="8"/>
    </row>
    <row r="22" spans="1:4" s="3" customFormat="1" ht="70.5" customHeight="1">
      <c r="A22" s="32" t="s">
        <v>113</v>
      </c>
      <c r="B22" s="30" t="s">
        <v>114</v>
      </c>
      <c r="C22" s="22">
        <v>15.6</v>
      </c>
      <c r="D22" s="8"/>
    </row>
    <row r="23" spans="1:4" s="3" customFormat="1" ht="33" customHeight="1">
      <c r="A23" s="15" t="s">
        <v>28</v>
      </c>
      <c r="B23" s="26" t="s">
        <v>29</v>
      </c>
      <c r="C23" s="21">
        <f>C24+C30</f>
        <v>4616.799999999999</v>
      </c>
      <c r="D23" s="8"/>
    </row>
    <row r="24" spans="1:4" s="3" customFormat="1" ht="45.75" customHeight="1">
      <c r="A24" s="15" t="s">
        <v>30</v>
      </c>
      <c r="B24" s="26" t="s">
        <v>31</v>
      </c>
      <c r="C24" s="22">
        <f>C25+C27+C29</f>
        <v>2539.2</v>
      </c>
      <c r="D24" s="8"/>
    </row>
    <row r="25" spans="1:4" s="3" customFormat="1" ht="40.5" customHeight="1">
      <c r="A25" s="15" t="s">
        <v>68</v>
      </c>
      <c r="B25" s="26" t="s">
        <v>89</v>
      </c>
      <c r="C25" s="22">
        <f>C26</f>
        <v>1284.2</v>
      </c>
      <c r="D25" s="8"/>
    </row>
    <row r="26" spans="1:4" s="3" customFormat="1" ht="39" customHeight="1">
      <c r="A26" s="15" t="s">
        <v>58</v>
      </c>
      <c r="B26" s="26" t="s">
        <v>89</v>
      </c>
      <c r="C26" s="22">
        <v>1284.2</v>
      </c>
      <c r="D26" s="8"/>
    </row>
    <row r="27" spans="1:4" s="3" customFormat="1" ht="60" customHeight="1">
      <c r="A27" s="15" t="s">
        <v>69</v>
      </c>
      <c r="B27" s="26" t="s">
        <v>32</v>
      </c>
      <c r="C27" s="22">
        <f>C28</f>
        <v>735</v>
      </c>
      <c r="D27" s="8"/>
    </row>
    <row r="28" spans="1:4" s="3" customFormat="1" ht="53.25" customHeight="1">
      <c r="A28" s="15" t="s">
        <v>59</v>
      </c>
      <c r="B28" s="26" t="s">
        <v>32</v>
      </c>
      <c r="C28" s="22">
        <v>735</v>
      </c>
      <c r="D28" s="8"/>
    </row>
    <row r="29" spans="1:4" s="3" customFormat="1" ht="40.5" customHeight="1">
      <c r="A29" s="15" t="s">
        <v>76</v>
      </c>
      <c r="B29" s="26" t="s">
        <v>77</v>
      </c>
      <c r="C29" s="22">
        <v>520</v>
      </c>
      <c r="D29" s="8"/>
    </row>
    <row r="30" spans="1:4" s="3" customFormat="1" ht="33.75" customHeight="1">
      <c r="A30" s="27" t="s">
        <v>73</v>
      </c>
      <c r="B30" s="26" t="s">
        <v>40</v>
      </c>
      <c r="C30" s="22">
        <f>C31</f>
        <v>2077.6</v>
      </c>
      <c r="D30" s="8"/>
    </row>
    <row r="31" spans="1:4" s="3" customFormat="1" ht="27" customHeight="1">
      <c r="A31" s="27" t="s">
        <v>57</v>
      </c>
      <c r="B31" s="26" t="s">
        <v>40</v>
      </c>
      <c r="C31" s="22">
        <v>2077.6</v>
      </c>
      <c r="D31" s="8"/>
    </row>
    <row r="32" spans="1:4" s="3" customFormat="1" ht="27.75" customHeight="1">
      <c r="A32" s="15" t="s">
        <v>33</v>
      </c>
      <c r="B32" s="26" t="s">
        <v>34</v>
      </c>
      <c r="C32" s="21">
        <f>C33+C35</f>
        <v>11704.3</v>
      </c>
      <c r="D32" s="8"/>
    </row>
    <row r="33" spans="1:4" s="3" customFormat="1" ht="31.5" customHeight="1">
      <c r="A33" s="27" t="s">
        <v>0</v>
      </c>
      <c r="B33" s="26" t="s">
        <v>2</v>
      </c>
      <c r="C33" s="22">
        <f>C34</f>
        <v>2201.8</v>
      </c>
      <c r="D33" s="8"/>
    </row>
    <row r="34" spans="1:4" s="3" customFormat="1" ht="53.25" customHeight="1">
      <c r="A34" s="27" t="s">
        <v>1</v>
      </c>
      <c r="B34" s="26" t="s">
        <v>3</v>
      </c>
      <c r="C34" s="22">
        <v>2201.8</v>
      </c>
      <c r="D34" s="8"/>
    </row>
    <row r="35" spans="1:4" s="3" customFormat="1" ht="33" customHeight="1">
      <c r="A35" s="27" t="s">
        <v>4</v>
      </c>
      <c r="B35" s="26" t="s">
        <v>9</v>
      </c>
      <c r="C35" s="22">
        <f>C36+C38</f>
        <v>9502.5</v>
      </c>
      <c r="D35" s="8"/>
    </row>
    <row r="36" spans="1:4" s="3" customFormat="1" ht="51.75" customHeight="1">
      <c r="A36" s="27" t="s">
        <v>5</v>
      </c>
      <c r="B36" s="26" t="s">
        <v>10</v>
      </c>
      <c r="C36" s="22">
        <f>C37</f>
        <v>5481.9</v>
      </c>
      <c r="D36" s="8"/>
    </row>
    <row r="37" spans="1:4" s="3" customFormat="1" ht="75.75" customHeight="1">
      <c r="A37" s="27" t="s">
        <v>6</v>
      </c>
      <c r="B37" s="26" t="s">
        <v>11</v>
      </c>
      <c r="C37" s="22">
        <v>5481.9</v>
      </c>
      <c r="D37" s="8"/>
    </row>
    <row r="38" spans="1:6" s="3" customFormat="1" ht="57" customHeight="1">
      <c r="A38" s="27" t="s">
        <v>7</v>
      </c>
      <c r="B38" s="26" t="s">
        <v>12</v>
      </c>
      <c r="C38" s="22">
        <f>C39</f>
        <v>4020.6</v>
      </c>
      <c r="D38" s="8"/>
      <c r="F38" s="6"/>
    </row>
    <row r="39" spans="1:8" s="3" customFormat="1" ht="74.25" customHeight="1">
      <c r="A39" s="27" t="s">
        <v>8</v>
      </c>
      <c r="B39" s="26" t="s">
        <v>13</v>
      </c>
      <c r="C39" s="22">
        <v>4020.6</v>
      </c>
      <c r="D39" s="8"/>
      <c r="E39" s="16"/>
      <c r="F39" s="17"/>
      <c r="G39" s="13"/>
      <c r="H39" s="18"/>
    </row>
    <row r="40" spans="1:8" s="3" customFormat="1" ht="57" customHeight="1">
      <c r="A40" s="15" t="s">
        <v>35</v>
      </c>
      <c r="B40" s="26" t="s">
        <v>36</v>
      </c>
      <c r="C40" s="21">
        <f>C41+C51</f>
        <v>3242.8999999999996</v>
      </c>
      <c r="D40" s="8"/>
      <c r="E40" s="16"/>
      <c r="F40" s="19"/>
      <c r="G40" s="13"/>
      <c r="H40" s="18"/>
    </row>
    <row r="41" spans="1:4" s="3" customFormat="1" ht="83.25" customHeight="1">
      <c r="A41" s="15" t="s">
        <v>37</v>
      </c>
      <c r="B41" s="26" t="s">
        <v>90</v>
      </c>
      <c r="C41" s="22">
        <f>C42+C44+C47+C49</f>
        <v>3241.3999999999996</v>
      </c>
      <c r="D41" s="8"/>
    </row>
    <row r="42" spans="1:4" s="3" customFormat="1" ht="72.75" customHeight="1">
      <c r="A42" s="27" t="s">
        <v>38</v>
      </c>
      <c r="B42" s="26" t="s">
        <v>39</v>
      </c>
      <c r="C42" s="22">
        <f>C43</f>
        <v>2312.2</v>
      </c>
      <c r="D42" s="8"/>
    </row>
    <row r="43" spans="1:4" s="3" customFormat="1" ht="85.5" customHeight="1">
      <c r="A43" s="27" t="s">
        <v>74</v>
      </c>
      <c r="B43" s="26" t="s">
        <v>14</v>
      </c>
      <c r="C43" s="22">
        <v>2312.2</v>
      </c>
      <c r="D43" s="8"/>
    </row>
    <row r="44" spans="1:4" s="3" customFormat="1" ht="85.5" customHeight="1">
      <c r="A44" s="15" t="s">
        <v>44</v>
      </c>
      <c r="B44" s="26" t="s">
        <v>91</v>
      </c>
      <c r="C44" s="22">
        <f>C46</f>
        <v>27.6</v>
      </c>
      <c r="D44" s="8"/>
    </row>
    <row r="45" spans="1:4" s="3" customFormat="1" ht="66.75" customHeight="1" hidden="1">
      <c r="A45" s="27" t="s">
        <v>45</v>
      </c>
      <c r="B45" s="26" t="s">
        <v>92</v>
      </c>
      <c r="C45" s="22"/>
      <c r="D45" s="8"/>
    </row>
    <row r="46" spans="1:4" s="3" customFormat="1" ht="84" customHeight="1">
      <c r="A46" s="27" t="s">
        <v>45</v>
      </c>
      <c r="B46" s="29" t="s">
        <v>92</v>
      </c>
      <c r="C46" s="22">
        <v>27.6</v>
      </c>
      <c r="D46" s="8"/>
    </row>
    <row r="47" spans="1:4" s="3" customFormat="1" ht="84" customHeight="1">
      <c r="A47" s="15" t="s">
        <v>118</v>
      </c>
      <c r="B47" s="34" t="s">
        <v>119</v>
      </c>
      <c r="C47" s="22">
        <f>C48</f>
        <v>39.3</v>
      </c>
      <c r="D47" s="8"/>
    </row>
    <row r="48" spans="1:4" s="3" customFormat="1" ht="84" customHeight="1">
      <c r="A48" s="15" t="s">
        <v>120</v>
      </c>
      <c r="B48" s="33" t="s">
        <v>121</v>
      </c>
      <c r="C48" s="22">
        <v>39.3</v>
      </c>
      <c r="D48" s="8"/>
    </row>
    <row r="49" spans="1:4" s="3" customFormat="1" ht="58.5" customHeight="1">
      <c r="A49" s="27" t="s">
        <v>97</v>
      </c>
      <c r="B49" s="26" t="s">
        <v>98</v>
      </c>
      <c r="C49" s="22">
        <f>C50</f>
        <v>862.3</v>
      </c>
      <c r="D49" s="8"/>
    </row>
    <row r="50" spans="1:4" s="3" customFormat="1" ht="53.25" customHeight="1">
      <c r="A50" s="27" t="s">
        <v>99</v>
      </c>
      <c r="B50" s="14" t="s">
        <v>100</v>
      </c>
      <c r="C50" s="22">
        <v>862.3</v>
      </c>
      <c r="D50" s="23"/>
    </row>
    <row r="51" spans="1:4" s="3" customFormat="1" ht="92.25" customHeight="1">
      <c r="A51" s="15" t="s">
        <v>60</v>
      </c>
      <c r="B51" s="26" t="s">
        <v>61</v>
      </c>
      <c r="C51" s="22">
        <f>C52</f>
        <v>1.5</v>
      </c>
      <c r="D51" s="23"/>
    </row>
    <row r="52" spans="1:4" s="3" customFormat="1" ht="89.25" customHeight="1">
      <c r="A52" s="15" t="s">
        <v>62</v>
      </c>
      <c r="B52" s="26" t="s">
        <v>63</v>
      </c>
      <c r="C52" s="22">
        <f>C53</f>
        <v>1.5</v>
      </c>
      <c r="D52" s="23"/>
    </row>
    <row r="53" spans="1:4" s="3" customFormat="1" ht="85.5" customHeight="1">
      <c r="A53" s="27" t="s">
        <v>64</v>
      </c>
      <c r="B53" s="26" t="s">
        <v>65</v>
      </c>
      <c r="C53" s="22">
        <v>1.5</v>
      </c>
      <c r="D53" s="23"/>
    </row>
    <row r="54" spans="1:4" s="3" customFormat="1" ht="38.25" customHeight="1">
      <c r="A54" s="15" t="s">
        <v>80</v>
      </c>
      <c r="B54" s="26" t="s">
        <v>81</v>
      </c>
      <c r="C54" s="22">
        <f>C55+C57</f>
        <v>44.5</v>
      </c>
      <c r="D54" s="23"/>
    </row>
    <row r="55" spans="1:4" s="3" customFormat="1" ht="54" customHeight="1">
      <c r="A55" s="31" t="s">
        <v>93</v>
      </c>
      <c r="B55" s="28" t="s">
        <v>84</v>
      </c>
      <c r="C55" s="22">
        <f>C56</f>
        <v>40</v>
      </c>
      <c r="D55" s="8"/>
    </row>
    <row r="56" spans="1:4" s="3" customFormat="1" ht="61.5" customHeight="1">
      <c r="A56" s="31" t="s">
        <v>102</v>
      </c>
      <c r="B56" s="28" t="s">
        <v>101</v>
      </c>
      <c r="C56" s="22">
        <v>40</v>
      </c>
      <c r="D56" s="8"/>
    </row>
    <row r="57" spans="1:4" s="3" customFormat="1" ht="46.5" customHeight="1">
      <c r="A57" s="27" t="s">
        <v>82</v>
      </c>
      <c r="B57" s="26" t="s">
        <v>83</v>
      </c>
      <c r="C57" s="22">
        <f>C58</f>
        <v>4.5</v>
      </c>
      <c r="D57" s="8"/>
    </row>
    <row r="58" spans="1:4" s="3" customFormat="1" ht="48.75" customHeight="1">
      <c r="A58" s="27" t="s">
        <v>78</v>
      </c>
      <c r="B58" s="26" t="s">
        <v>79</v>
      </c>
      <c r="C58" s="22">
        <v>4.5</v>
      </c>
      <c r="D58" s="8"/>
    </row>
    <row r="59" spans="1:4" s="3" customFormat="1" ht="37.5" customHeight="1">
      <c r="A59" s="15" t="s">
        <v>66</v>
      </c>
      <c r="B59" s="14" t="s">
        <v>94</v>
      </c>
      <c r="C59" s="21">
        <f>C60</f>
        <v>4311.499999999999</v>
      </c>
      <c r="D59" s="8"/>
    </row>
    <row r="60" spans="1:4" s="3" customFormat="1" ht="39" customHeight="1">
      <c r="A60" s="15" t="s">
        <v>46</v>
      </c>
      <c r="B60" s="26" t="s">
        <v>95</v>
      </c>
      <c r="C60" s="22">
        <f>C61+C64</f>
        <v>4311.499999999999</v>
      </c>
      <c r="D60" s="8"/>
    </row>
    <row r="61" spans="1:4" s="3" customFormat="1" ht="41.25" customHeight="1">
      <c r="A61" s="15" t="s">
        <v>53</v>
      </c>
      <c r="B61" s="26" t="s">
        <v>96</v>
      </c>
      <c r="C61" s="22">
        <f>C62</f>
        <v>0.2</v>
      </c>
      <c r="D61" s="8"/>
    </row>
    <row r="62" spans="1:4" s="3" customFormat="1" ht="43.5" customHeight="1">
      <c r="A62" s="27" t="s">
        <v>54</v>
      </c>
      <c r="B62" s="26" t="s">
        <v>56</v>
      </c>
      <c r="C62" s="22">
        <f>C63</f>
        <v>0.2</v>
      </c>
      <c r="D62" s="8"/>
    </row>
    <row r="63" spans="1:4" s="3" customFormat="1" ht="41.25" customHeight="1">
      <c r="A63" s="27" t="s">
        <v>55</v>
      </c>
      <c r="B63" s="26" t="s">
        <v>67</v>
      </c>
      <c r="C63" s="22">
        <v>0.2</v>
      </c>
      <c r="D63" s="8"/>
    </row>
    <row r="64" spans="1:4" s="3" customFormat="1" ht="35.25" customHeight="1">
      <c r="A64" s="15" t="s">
        <v>47</v>
      </c>
      <c r="B64" s="26" t="s">
        <v>48</v>
      </c>
      <c r="C64" s="22">
        <f>C67+C65</f>
        <v>4311.299999999999</v>
      </c>
      <c r="D64" s="8"/>
    </row>
    <row r="65" spans="1:4" s="3" customFormat="1" ht="72" customHeight="1">
      <c r="A65" s="27" t="s">
        <v>70</v>
      </c>
      <c r="B65" s="26" t="s">
        <v>75</v>
      </c>
      <c r="C65" s="22">
        <f>C66</f>
        <v>166.9</v>
      </c>
      <c r="D65" s="8"/>
    </row>
    <row r="66" spans="1:4" s="3" customFormat="1" ht="71.25" customHeight="1">
      <c r="A66" s="27" t="s">
        <v>71</v>
      </c>
      <c r="B66" s="26" t="s">
        <v>72</v>
      </c>
      <c r="C66" s="22">
        <v>166.9</v>
      </c>
      <c r="D66" s="8"/>
    </row>
    <row r="67" spans="1:4" s="3" customFormat="1" ht="30.75" customHeight="1">
      <c r="A67" s="27" t="s">
        <v>49</v>
      </c>
      <c r="B67" s="26" t="s">
        <v>50</v>
      </c>
      <c r="C67" s="22">
        <f>C68</f>
        <v>4144.4</v>
      </c>
      <c r="D67" s="8"/>
    </row>
    <row r="68" spans="1:4" s="3" customFormat="1" ht="36.75" customHeight="1">
      <c r="A68" s="27" t="s">
        <v>51</v>
      </c>
      <c r="B68" s="26" t="s">
        <v>52</v>
      </c>
      <c r="C68" s="22">
        <v>4144.4</v>
      </c>
      <c r="D68" s="8"/>
    </row>
    <row r="69" spans="1:4" s="3" customFormat="1" ht="18.75">
      <c r="A69" s="15" t="s">
        <v>20</v>
      </c>
      <c r="B69" s="20" t="s">
        <v>15</v>
      </c>
      <c r="C69" s="21">
        <f>C11+C59</f>
        <v>44902.799999999996</v>
      </c>
      <c r="D69" s="8"/>
    </row>
    <row r="70" spans="1:4" s="3" customFormat="1" ht="18.75">
      <c r="A70" s="11"/>
      <c r="B70" s="12"/>
      <c r="C70" s="13"/>
      <c r="D70" s="8"/>
    </row>
    <row r="71" spans="1:4" s="3" customFormat="1" ht="18.75">
      <c r="A71" s="11"/>
      <c r="B71" s="10"/>
      <c r="C71" s="13"/>
      <c r="D71" s="8"/>
    </row>
    <row r="72" spans="1:4" s="3" customFormat="1" ht="18.75">
      <c r="A72" s="7"/>
      <c r="C72" s="5"/>
      <c r="D72" s="8"/>
    </row>
    <row r="73" spans="3:4" s="3" customFormat="1" ht="18.75">
      <c r="C73" s="5"/>
      <c r="D73" s="8"/>
    </row>
    <row r="74" spans="3:4" s="3" customFormat="1" ht="18.75">
      <c r="C74" s="5"/>
      <c r="D74" s="8"/>
    </row>
    <row r="75" spans="3:4" s="3" customFormat="1" ht="18.75">
      <c r="C75" s="5"/>
      <c r="D75" s="8"/>
    </row>
    <row r="76" spans="3:4" s="3" customFormat="1" ht="18.75">
      <c r="C76" s="5"/>
      <c r="D76" s="8"/>
    </row>
    <row r="77" spans="3:4" s="3" customFormat="1" ht="18.75">
      <c r="C77" s="5"/>
      <c r="D77" s="8"/>
    </row>
    <row r="78" spans="3:4" s="3" customFormat="1" ht="18.75">
      <c r="C78" s="5"/>
      <c r="D78" s="8"/>
    </row>
    <row r="79" spans="3:4" s="3" customFormat="1" ht="18.75">
      <c r="C79" s="5"/>
      <c r="D79" s="8"/>
    </row>
    <row r="80" spans="3:4" s="3" customFormat="1" ht="18.75">
      <c r="C80" s="5"/>
      <c r="D80" s="8"/>
    </row>
    <row r="81" spans="3:4" s="3" customFormat="1" ht="18.75">
      <c r="C81" s="5"/>
      <c r="D81" s="8"/>
    </row>
    <row r="82" spans="3:4" s="3" customFormat="1" ht="18.75">
      <c r="C82" s="5"/>
      <c r="D82" s="8"/>
    </row>
    <row r="83" spans="3:4" s="3" customFormat="1" ht="18.75">
      <c r="C83" s="5"/>
      <c r="D83" s="8"/>
    </row>
    <row r="84" spans="3:4" s="3" customFormat="1" ht="18.75">
      <c r="C84" s="5"/>
      <c r="D84" s="8"/>
    </row>
    <row r="85" spans="3:4" s="3" customFormat="1" ht="18.75">
      <c r="C85" s="5"/>
      <c r="D85" s="8"/>
    </row>
    <row r="86" spans="3:4" s="3" customFormat="1" ht="18.75">
      <c r="C86" s="5"/>
      <c r="D86" s="8"/>
    </row>
    <row r="87" spans="3:4" s="3" customFormat="1" ht="18.75">
      <c r="C87" s="5"/>
      <c r="D87" s="8"/>
    </row>
    <row r="88" spans="3:4" s="3" customFormat="1" ht="18.75">
      <c r="C88" s="5"/>
      <c r="D88" s="8"/>
    </row>
    <row r="89" spans="3:4" s="3" customFormat="1" ht="18.75">
      <c r="C89" s="5"/>
      <c r="D89" s="8"/>
    </row>
    <row r="90" spans="3:4" s="3" customFormat="1" ht="18.75">
      <c r="C90" s="5"/>
      <c r="D90" s="8"/>
    </row>
    <row r="91" spans="3:4" s="3" customFormat="1" ht="18.75">
      <c r="C91" s="5"/>
      <c r="D91" s="8"/>
    </row>
    <row r="92" spans="3:4" s="3" customFormat="1" ht="18.75">
      <c r="C92" s="5"/>
      <c r="D92" s="8"/>
    </row>
    <row r="93" spans="3:4" s="3" customFormat="1" ht="18.75">
      <c r="C93" s="5"/>
      <c r="D93" s="8"/>
    </row>
    <row r="94" spans="3:4" s="3" customFormat="1" ht="18.75">
      <c r="C94" s="5"/>
      <c r="D94" s="8"/>
    </row>
    <row r="95" spans="3:4" s="3" customFormat="1" ht="18.75">
      <c r="C95" s="5"/>
      <c r="D95" s="8"/>
    </row>
    <row r="96" spans="3:4" s="3" customFormat="1" ht="18.75">
      <c r="C96" s="5"/>
      <c r="D96" s="8"/>
    </row>
    <row r="97" spans="3:4" s="3" customFormat="1" ht="18.75">
      <c r="C97" s="5"/>
      <c r="D97" s="8"/>
    </row>
    <row r="98" spans="3:4" s="3" customFormat="1" ht="18.75">
      <c r="C98" s="5"/>
      <c r="D98" s="8"/>
    </row>
    <row r="99" spans="3:4" s="3" customFormat="1" ht="18.75">
      <c r="C99" s="5"/>
      <c r="D99" s="8"/>
    </row>
    <row r="100" spans="3:4" s="3" customFormat="1" ht="18.75">
      <c r="C100" s="5"/>
      <c r="D100" s="8"/>
    </row>
    <row r="101" spans="3:4" s="3" customFormat="1" ht="18.75">
      <c r="C101" s="5"/>
      <c r="D101" s="8"/>
    </row>
    <row r="102" spans="3:4" s="3" customFormat="1" ht="18.75">
      <c r="C102" s="5"/>
      <c r="D102" s="8"/>
    </row>
    <row r="103" spans="3:4" s="3" customFormat="1" ht="18.75">
      <c r="C103" s="5"/>
      <c r="D103" s="8"/>
    </row>
    <row r="104" spans="3:4" s="3" customFormat="1" ht="18.75">
      <c r="C104" s="5"/>
      <c r="D104" s="8"/>
    </row>
    <row r="105" spans="3:4" s="3" customFormat="1" ht="18.75">
      <c r="C105" s="5"/>
      <c r="D105" s="8"/>
    </row>
    <row r="106" spans="3:4" s="3" customFormat="1" ht="18.75">
      <c r="C106" s="5"/>
      <c r="D106" s="8"/>
    </row>
    <row r="107" spans="3:4" s="3" customFormat="1" ht="18.75">
      <c r="C107" s="5"/>
      <c r="D107" s="8"/>
    </row>
    <row r="108" spans="3:4" s="3" customFormat="1" ht="18.75">
      <c r="C108" s="5"/>
      <c r="D108" s="8"/>
    </row>
    <row r="109" spans="3:4" s="3" customFormat="1" ht="18.75">
      <c r="C109" s="5"/>
      <c r="D109" s="8"/>
    </row>
    <row r="110" spans="3:4" s="3" customFormat="1" ht="18.75">
      <c r="C110" s="5"/>
      <c r="D110" s="8"/>
    </row>
    <row r="111" s="3" customFormat="1" ht="18.75">
      <c r="D111" s="8"/>
    </row>
    <row r="112" s="3" customFormat="1" ht="18.75">
      <c r="D112" s="8"/>
    </row>
    <row r="113" s="3" customFormat="1" ht="18.75">
      <c r="D113" s="8"/>
    </row>
    <row r="114" s="3" customFormat="1" ht="18.75">
      <c r="D114" s="8"/>
    </row>
    <row r="115" s="3" customFormat="1" ht="18.75">
      <c r="D115" s="8"/>
    </row>
    <row r="116" s="3" customFormat="1" ht="18.75">
      <c r="D116" s="8"/>
    </row>
    <row r="117" s="3" customFormat="1" ht="18.75">
      <c r="D117" s="8"/>
    </row>
    <row r="118" s="3" customFormat="1" ht="18.75">
      <c r="D118" s="8"/>
    </row>
    <row r="119" s="3" customFormat="1" ht="18.75">
      <c r="D119" s="8"/>
    </row>
    <row r="120" s="3" customFormat="1" ht="18.75">
      <c r="D120" s="8"/>
    </row>
    <row r="121" s="3" customFormat="1" ht="18.75">
      <c r="D121" s="8"/>
    </row>
    <row r="122" s="3" customFormat="1" ht="18.75">
      <c r="D122" s="8"/>
    </row>
    <row r="123" s="3" customFormat="1" ht="18.75">
      <c r="D123" s="8"/>
    </row>
    <row r="124" s="3" customFormat="1" ht="18.75">
      <c r="D124" s="8"/>
    </row>
    <row r="125" s="3" customFormat="1" ht="18.75">
      <c r="D125" s="8"/>
    </row>
    <row r="126" s="3" customFormat="1" ht="18.75">
      <c r="D126" s="8"/>
    </row>
    <row r="127" s="3" customFormat="1" ht="18.75">
      <c r="D127" s="8"/>
    </row>
    <row r="128" s="3" customFormat="1" ht="18.75">
      <c r="D128" s="8"/>
    </row>
    <row r="129" s="3" customFormat="1" ht="18.75">
      <c r="D129" s="8"/>
    </row>
    <row r="130" s="3" customFormat="1" ht="18.75">
      <c r="D130" s="8"/>
    </row>
    <row r="131" s="3" customFormat="1" ht="18.75">
      <c r="D131" s="8"/>
    </row>
    <row r="132" s="3" customFormat="1" ht="18.75">
      <c r="D132" s="8"/>
    </row>
    <row r="133" s="3" customFormat="1" ht="18.75">
      <c r="D133" s="8"/>
    </row>
    <row r="134" s="3" customFormat="1" ht="18.75">
      <c r="D134" s="8"/>
    </row>
    <row r="135" s="3" customFormat="1" ht="18.75">
      <c r="D135" s="8"/>
    </row>
    <row r="136" s="3" customFormat="1" ht="18.75">
      <c r="D136" s="8"/>
    </row>
    <row r="137" s="3" customFormat="1" ht="18.75">
      <c r="D137" s="8"/>
    </row>
    <row r="138" s="3" customFormat="1" ht="18.75">
      <c r="D138" s="8"/>
    </row>
    <row r="139" s="3" customFormat="1" ht="18.75">
      <c r="D139" s="8"/>
    </row>
    <row r="140" s="3" customFormat="1" ht="18.75">
      <c r="D140" s="8"/>
    </row>
    <row r="141" s="3" customFormat="1" ht="18.75">
      <c r="D141" s="8"/>
    </row>
    <row r="142" s="3" customFormat="1" ht="18.75">
      <c r="D142" s="8"/>
    </row>
    <row r="143" s="3" customFormat="1" ht="18.75">
      <c r="D143" s="8"/>
    </row>
    <row r="144" s="3" customFormat="1" ht="18.75">
      <c r="D144" s="8"/>
    </row>
    <row r="145" s="3" customFormat="1" ht="18.75">
      <c r="D145" s="8"/>
    </row>
    <row r="146" s="3" customFormat="1" ht="18.75">
      <c r="D146" s="8"/>
    </row>
    <row r="147" s="3" customFormat="1" ht="18.75">
      <c r="D147" s="8"/>
    </row>
    <row r="148" s="3" customFormat="1" ht="18.75">
      <c r="D148" s="8"/>
    </row>
    <row r="149" s="3" customFormat="1" ht="18.75">
      <c r="D149" s="8"/>
    </row>
    <row r="150" s="3" customFormat="1" ht="18.75">
      <c r="D150" s="8"/>
    </row>
    <row r="151" s="3" customFormat="1" ht="18.75">
      <c r="D151" s="8"/>
    </row>
    <row r="152" s="3" customFormat="1" ht="18.75">
      <c r="D152" s="8"/>
    </row>
    <row r="153" s="3" customFormat="1" ht="18.75">
      <c r="D153" s="8"/>
    </row>
    <row r="154" s="3" customFormat="1" ht="18.75">
      <c r="D154" s="8"/>
    </row>
    <row r="155" s="3" customFormat="1" ht="18.75">
      <c r="D155" s="8"/>
    </row>
    <row r="156" s="3" customFormat="1" ht="18.75">
      <c r="D156" s="8"/>
    </row>
    <row r="157" s="3" customFormat="1" ht="18.75">
      <c r="D157" s="8"/>
    </row>
    <row r="158" s="3" customFormat="1" ht="18.75">
      <c r="D158" s="8"/>
    </row>
    <row r="159" s="3" customFormat="1" ht="18.75">
      <c r="D159" s="8"/>
    </row>
    <row r="160" s="3" customFormat="1" ht="18.75">
      <c r="D160" s="8"/>
    </row>
    <row r="161" s="3" customFormat="1" ht="18.75">
      <c r="D161" s="8"/>
    </row>
    <row r="162" s="3" customFormat="1" ht="18.75">
      <c r="D162" s="8"/>
    </row>
    <row r="163" s="3" customFormat="1" ht="18.75">
      <c r="D163" s="8"/>
    </row>
    <row r="164" s="3" customFormat="1" ht="18.75">
      <c r="D164" s="8"/>
    </row>
    <row r="165" s="3" customFormat="1" ht="18.75">
      <c r="D165" s="8"/>
    </row>
    <row r="166" s="3" customFormat="1" ht="18.75">
      <c r="D166" s="8"/>
    </row>
    <row r="167" s="3" customFormat="1" ht="18.75">
      <c r="D167" s="8"/>
    </row>
    <row r="168" s="3" customFormat="1" ht="18.75">
      <c r="D168" s="8"/>
    </row>
    <row r="169" s="3" customFormat="1" ht="18.75">
      <c r="D169" s="8"/>
    </row>
    <row r="170" s="3" customFormat="1" ht="18.75">
      <c r="D170" s="8"/>
    </row>
    <row r="171" s="3" customFormat="1" ht="18.75">
      <c r="D171" s="8"/>
    </row>
    <row r="172" s="3" customFormat="1" ht="18.75">
      <c r="D172" s="8"/>
    </row>
    <row r="173" s="3" customFormat="1" ht="18.75">
      <c r="D173" s="8"/>
    </row>
    <row r="174" s="3" customFormat="1" ht="18.75">
      <c r="D174" s="8"/>
    </row>
    <row r="175" s="3" customFormat="1" ht="18.75">
      <c r="D175" s="8"/>
    </row>
    <row r="176" s="3" customFormat="1" ht="18.75">
      <c r="D176" s="8"/>
    </row>
    <row r="177" s="3" customFormat="1" ht="18.75">
      <c r="D177" s="8"/>
    </row>
    <row r="178" s="3" customFormat="1" ht="18.75">
      <c r="D178" s="8"/>
    </row>
    <row r="179" s="3" customFormat="1" ht="18.75">
      <c r="D179" s="8"/>
    </row>
    <row r="180" s="3" customFormat="1" ht="18.75">
      <c r="D180" s="8"/>
    </row>
    <row r="181" s="3" customFormat="1" ht="18.75">
      <c r="D181" s="8"/>
    </row>
    <row r="182" s="3" customFormat="1" ht="18.75">
      <c r="D182" s="8"/>
    </row>
    <row r="183" s="3" customFormat="1" ht="18.75">
      <c r="D183" s="8"/>
    </row>
    <row r="184" s="3" customFormat="1" ht="18.75">
      <c r="D184" s="8"/>
    </row>
    <row r="185" s="3" customFormat="1" ht="18.75">
      <c r="D185" s="8"/>
    </row>
    <row r="186" s="3" customFormat="1" ht="18.75">
      <c r="D186" s="8"/>
    </row>
    <row r="187" s="3" customFormat="1" ht="18.75">
      <c r="D187" s="8"/>
    </row>
    <row r="188" s="3" customFormat="1" ht="18.75">
      <c r="D188" s="8"/>
    </row>
    <row r="189" s="3" customFormat="1" ht="18.75">
      <c r="D189" s="8"/>
    </row>
    <row r="190" s="3" customFormat="1" ht="18.75">
      <c r="D190" s="8"/>
    </row>
    <row r="191" s="3" customFormat="1" ht="18.75">
      <c r="D191" s="8"/>
    </row>
    <row r="192" s="3" customFormat="1" ht="18.75">
      <c r="D192" s="8"/>
    </row>
    <row r="193" s="3" customFormat="1" ht="18.75">
      <c r="D193" s="8"/>
    </row>
    <row r="194" s="3" customFormat="1" ht="18.75">
      <c r="D194" s="8"/>
    </row>
    <row r="195" s="3" customFormat="1" ht="18.75">
      <c r="D195" s="8"/>
    </row>
    <row r="196" s="3" customFormat="1" ht="18.75">
      <c r="D196" s="8"/>
    </row>
    <row r="197" s="3" customFormat="1" ht="18.75">
      <c r="D197" s="8"/>
    </row>
    <row r="198" s="3" customFormat="1" ht="18.75">
      <c r="D198" s="8"/>
    </row>
    <row r="199" s="3" customFormat="1" ht="18.75">
      <c r="D199" s="8"/>
    </row>
    <row r="200" s="3" customFormat="1" ht="18.75">
      <c r="D200" s="8"/>
    </row>
    <row r="201" s="3" customFormat="1" ht="18.75">
      <c r="D201" s="8"/>
    </row>
    <row r="202" s="3" customFormat="1" ht="18.75">
      <c r="D202" s="8"/>
    </row>
    <row r="203" s="3" customFormat="1" ht="18.75">
      <c r="D203" s="8"/>
    </row>
    <row r="204" s="3" customFormat="1" ht="18.75">
      <c r="D204" s="8"/>
    </row>
    <row r="205" s="3" customFormat="1" ht="18.75">
      <c r="D205" s="8"/>
    </row>
    <row r="206" s="3" customFormat="1" ht="18.75">
      <c r="D206" s="8"/>
    </row>
    <row r="207" s="3" customFormat="1" ht="18.75">
      <c r="D207" s="8"/>
    </row>
    <row r="208" s="3" customFormat="1" ht="18.75">
      <c r="D208" s="8"/>
    </row>
    <row r="209" s="3" customFormat="1" ht="18.75">
      <c r="D209" s="8"/>
    </row>
    <row r="210" s="3" customFormat="1" ht="18.75">
      <c r="D210" s="8"/>
    </row>
    <row r="211" s="3" customFormat="1" ht="18.75">
      <c r="D211" s="8"/>
    </row>
    <row r="212" s="3" customFormat="1" ht="18.75">
      <c r="D212" s="8"/>
    </row>
    <row r="213" s="3" customFormat="1" ht="18.75">
      <c r="D213" s="8"/>
    </row>
    <row r="214" s="3" customFormat="1" ht="18.75">
      <c r="D214" s="8"/>
    </row>
    <row r="215" s="3" customFormat="1" ht="18.75">
      <c r="D215" s="8"/>
    </row>
    <row r="216" s="3" customFormat="1" ht="18.75">
      <c r="D216" s="8"/>
    </row>
    <row r="217" s="3" customFormat="1" ht="18.75">
      <c r="D217" s="8"/>
    </row>
    <row r="218" s="3" customFormat="1" ht="18.75">
      <c r="D218" s="8"/>
    </row>
    <row r="219" s="3" customFormat="1" ht="18.75">
      <c r="D219" s="8"/>
    </row>
    <row r="220" s="3" customFormat="1" ht="18.75">
      <c r="D220" s="8"/>
    </row>
    <row r="221" s="3" customFormat="1" ht="18.75">
      <c r="D221" s="8"/>
    </row>
    <row r="222" s="3" customFormat="1" ht="18.75">
      <c r="D222" s="8"/>
    </row>
    <row r="223" s="3" customFormat="1" ht="18.75">
      <c r="D223" s="8"/>
    </row>
    <row r="224" s="3" customFormat="1" ht="18.75">
      <c r="D224" s="8"/>
    </row>
    <row r="225" s="3" customFormat="1" ht="18.75">
      <c r="D225" s="8"/>
    </row>
    <row r="226" s="3" customFormat="1" ht="18.75">
      <c r="D226" s="8"/>
    </row>
    <row r="227" s="3" customFormat="1" ht="18.75">
      <c r="D227" s="8"/>
    </row>
    <row r="228" s="3" customFormat="1" ht="18.75">
      <c r="D228" s="8"/>
    </row>
    <row r="229" spans="1:3" ht="18.75">
      <c r="A229" s="3"/>
      <c r="B229" s="3"/>
      <c r="C229" s="3"/>
    </row>
    <row r="230" spans="1:3" ht="18.75">
      <c r="A230" s="3"/>
      <c r="B230" s="3"/>
      <c r="C230" s="3"/>
    </row>
    <row r="231" spans="1:3" ht="18.75">
      <c r="A231" s="3"/>
      <c r="B231" s="3"/>
      <c r="C231" s="3"/>
    </row>
    <row r="232" spans="1:3" ht="18.75">
      <c r="A232" s="3"/>
      <c r="B232" s="3"/>
      <c r="C232" s="3"/>
    </row>
    <row r="233" spans="1:4" ht="18.75">
      <c r="A233" s="3"/>
      <c r="B233" s="3"/>
      <c r="C233" s="3"/>
      <c r="D233"/>
    </row>
    <row r="234" spans="1:4" ht="18.75">
      <c r="A234" s="3"/>
      <c r="B234" s="3"/>
      <c r="C234" s="3"/>
      <c r="D234"/>
    </row>
    <row r="235" spans="1:4" ht="18.75">
      <c r="A235" s="3"/>
      <c r="B235" s="3"/>
      <c r="C235" s="3"/>
      <c r="D235"/>
    </row>
    <row r="236" spans="1:4" ht="18.75">
      <c r="A236" s="3"/>
      <c r="B236" s="3"/>
      <c r="C236" s="3"/>
      <c r="D236"/>
    </row>
    <row r="237" spans="1:4" ht="18.75">
      <c r="A237" s="3"/>
      <c r="B237" s="3"/>
      <c r="C237" s="3"/>
      <c r="D237"/>
    </row>
    <row r="238" spans="1:4" ht="18.75">
      <c r="A238" s="3"/>
      <c r="B238" s="3"/>
      <c r="C238" s="3"/>
      <c r="D238"/>
    </row>
    <row r="239" spans="1:4" ht="18.75">
      <c r="A239" s="3"/>
      <c r="B239" s="3"/>
      <c r="C239" s="3"/>
      <c r="D239"/>
    </row>
    <row r="240" spans="1:4" ht="18.75">
      <c r="A240" s="3"/>
      <c r="B240" s="3"/>
      <c r="C240" s="3"/>
      <c r="D240"/>
    </row>
    <row r="241" spans="1:4" ht="18.75">
      <c r="A241" s="3"/>
      <c r="B241" s="3"/>
      <c r="C241" s="3"/>
      <c r="D241"/>
    </row>
    <row r="242" spans="1:4" ht="18.75">
      <c r="A242" s="3"/>
      <c r="B242" s="3"/>
      <c r="C242" s="3"/>
      <c r="D242"/>
    </row>
    <row r="243" spans="1:4" ht="18.75">
      <c r="A243" s="3"/>
      <c r="B243" s="3"/>
      <c r="C243" s="3"/>
      <c r="D243"/>
    </row>
    <row r="244" spans="1:4" ht="18.75">
      <c r="A244" s="3"/>
      <c r="B244" s="3"/>
      <c r="C244" s="3"/>
      <c r="D244"/>
    </row>
    <row r="245" spans="1:4" ht="18.75">
      <c r="A245" s="3"/>
      <c r="B245" s="3"/>
      <c r="C245" s="3"/>
      <c r="D245"/>
    </row>
    <row r="246" spans="1:4" ht="18.75">
      <c r="A246" s="3"/>
      <c r="B246" s="3"/>
      <c r="C246" s="3"/>
      <c r="D246"/>
    </row>
    <row r="247" spans="1:4" ht="18.75">
      <c r="A247" s="3"/>
      <c r="B247" s="3"/>
      <c r="C247" s="3"/>
      <c r="D247"/>
    </row>
    <row r="248" spans="1:4" ht="18.75">
      <c r="A248" s="3"/>
      <c r="B248" s="3"/>
      <c r="C248" s="3"/>
      <c r="D248"/>
    </row>
    <row r="249" spans="1:4" ht="18.75">
      <c r="A249" s="3"/>
      <c r="B249" s="3"/>
      <c r="C249" s="3"/>
      <c r="D249"/>
    </row>
    <row r="250" spans="1:4" ht="18.75">
      <c r="A250" s="3"/>
      <c r="B250" s="3"/>
      <c r="C250" s="3"/>
      <c r="D250"/>
    </row>
    <row r="251" spans="1:4" ht="18.75">
      <c r="A251" s="3"/>
      <c r="B251" s="3"/>
      <c r="C251" s="3"/>
      <c r="D251"/>
    </row>
    <row r="252" spans="1:4" ht="18.75">
      <c r="A252" s="3"/>
      <c r="B252" s="3"/>
      <c r="C252" s="3"/>
      <c r="D252"/>
    </row>
    <row r="253" spans="1:4" ht="18.75">
      <c r="A253" s="3"/>
      <c r="B253" s="3"/>
      <c r="C253" s="3"/>
      <c r="D253"/>
    </row>
    <row r="254" spans="1:4" ht="18.75">
      <c r="A254" s="3"/>
      <c r="B254" s="3"/>
      <c r="C254" s="3"/>
      <c r="D254"/>
    </row>
    <row r="255" spans="1:4" ht="18.75">
      <c r="A255" s="3"/>
      <c r="B255" s="3"/>
      <c r="C255" s="3"/>
      <c r="D255"/>
    </row>
    <row r="256" spans="1:4" ht="18.75">
      <c r="A256" s="3"/>
      <c r="B256" s="3"/>
      <c r="C256" s="3"/>
      <c r="D256"/>
    </row>
    <row r="257" spans="1:4" ht="18.75">
      <c r="A257" s="3"/>
      <c r="B257" s="3"/>
      <c r="C257" s="3"/>
      <c r="D257"/>
    </row>
    <row r="258" spans="1:4" ht="18.75">
      <c r="A258" s="3"/>
      <c r="B258" s="3"/>
      <c r="C258" s="3"/>
      <c r="D258"/>
    </row>
    <row r="259" spans="1:4" ht="18.75">
      <c r="A259" s="3"/>
      <c r="B259" s="3"/>
      <c r="C259" s="3"/>
      <c r="D259"/>
    </row>
    <row r="260" spans="1:4" ht="18.75">
      <c r="A260" s="3"/>
      <c r="B260" s="3"/>
      <c r="C260" s="3"/>
      <c r="D260"/>
    </row>
    <row r="261" spans="1:4" ht="18.75">
      <c r="A261" s="3"/>
      <c r="B261" s="3"/>
      <c r="C261" s="3"/>
      <c r="D261"/>
    </row>
    <row r="262" spans="1:4" ht="18.75">
      <c r="A262" s="3"/>
      <c r="B262" s="3"/>
      <c r="C262" s="3"/>
      <c r="D262"/>
    </row>
    <row r="263" spans="1:4" ht="18.75">
      <c r="A263" s="3"/>
      <c r="B263" s="3"/>
      <c r="C263" s="3"/>
      <c r="D263"/>
    </row>
    <row r="264" spans="1:4" ht="18.75">
      <c r="A264" s="3"/>
      <c r="B264" s="3"/>
      <c r="C264" s="3"/>
      <c r="D264"/>
    </row>
    <row r="265" spans="1:4" ht="18.75">
      <c r="A265" s="3"/>
      <c r="B265" s="3"/>
      <c r="C265" s="3"/>
      <c r="D265"/>
    </row>
    <row r="266" spans="1:4" ht="18.75">
      <c r="A266" s="3"/>
      <c r="B266" s="3"/>
      <c r="C266" s="3"/>
      <c r="D266"/>
    </row>
    <row r="267" spans="1:4" ht="18.75">
      <c r="A267" s="3"/>
      <c r="B267" s="3"/>
      <c r="C267" s="3"/>
      <c r="D267"/>
    </row>
    <row r="268" spans="1:4" ht="18.75">
      <c r="A268" s="3"/>
      <c r="B268" s="3"/>
      <c r="C268" s="3"/>
      <c r="D268"/>
    </row>
    <row r="269" spans="1:4" ht="18.75">
      <c r="A269" s="3"/>
      <c r="B269" s="3"/>
      <c r="C269" s="3"/>
      <c r="D269"/>
    </row>
    <row r="270" spans="1:4" ht="18.75">
      <c r="A270" s="3"/>
      <c r="B270" s="3"/>
      <c r="C270" s="3"/>
      <c r="D270"/>
    </row>
    <row r="271" spans="1:4" ht="18.75">
      <c r="A271" s="3"/>
      <c r="B271" s="3"/>
      <c r="C271" s="3"/>
      <c r="D271"/>
    </row>
    <row r="272" spans="1:4" ht="18.75">
      <c r="A272" s="3"/>
      <c r="B272" s="3"/>
      <c r="C272" s="3"/>
      <c r="D272"/>
    </row>
    <row r="273" spans="1:4" ht="18.75">
      <c r="A273" s="3"/>
      <c r="B273" s="3"/>
      <c r="C273" s="3"/>
      <c r="D273"/>
    </row>
    <row r="274" spans="1:4" ht="18.75">
      <c r="A274" s="3"/>
      <c r="B274" s="3"/>
      <c r="C274" s="3"/>
      <c r="D274"/>
    </row>
    <row r="275" spans="1:4" ht="18.75">
      <c r="A275" s="3"/>
      <c r="B275" s="3"/>
      <c r="C275" s="3"/>
      <c r="D275"/>
    </row>
    <row r="276" spans="1:4" ht="18.75">
      <c r="A276" s="3"/>
      <c r="B276" s="3"/>
      <c r="C276" s="3"/>
      <c r="D276"/>
    </row>
    <row r="277" spans="1:4" ht="18.75">
      <c r="A277" s="3"/>
      <c r="B277" s="3"/>
      <c r="C277" s="3"/>
      <c r="D277"/>
    </row>
    <row r="278" spans="1:4" ht="18.75">
      <c r="A278" s="3"/>
      <c r="B278" s="3"/>
      <c r="C278" s="3"/>
      <c r="D278"/>
    </row>
    <row r="279" spans="1:4" ht="18.75">
      <c r="A279" s="3"/>
      <c r="B279" s="3"/>
      <c r="C279" s="3"/>
      <c r="D279"/>
    </row>
    <row r="280" spans="1:4" ht="18.75">
      <c r="A280" s="3"/>
      <c r="B280" s="3"/>
      <c r="C280" s="3"/>
      <c r="D280"/>
    </row>
    <row r="281" spans="1:4" ht="18.75">
      <c r="A281" s="3"/>
      <c r="B281" s="3"/>
      <c r="C281" s="3"/>
      <c r="D281"/>
    </row>
    <row r="282" spans="1:4" ht="18.75">
      <c r="A282" s="3"/>
      <c r="B282" s="3"/>
      <c r="C282" s="3"/>
      <c r="D282"/>
    </row>
    <row r="283" spans="1:4" ht="18.75">
      <c r="A283" s="3"/>
      <c r="B283" s="3"/>
      <c r="C283" s="3"/>
      <c r="D283"/>
    </row>
    <row r="284" spans="1:4" ht="18.75">
      <c r="A284" s="3"/>
      <c r="B284" s="3"/>
      <c r="C284" s="3"/>
      <c r="D284"/>
    </row>
    <row r="285" spans="1:4" ht="18.75">
      <c r="A285" s="3"/>
      <c r="B285" s="3"/>
      <c r="C285" s="3"/>
      <c r="D285"/>
    </row>
    <row r="286" spans="1:4" ht="18.75">
      <c r="A286" s="3"/>
      <c r="B286" s="3"/>
      <c r="C286" s="3"/>
      <c r="D286"/>
    </row>
    <row r="287" spans="1:4" ht="18.75">
      <c r="A287" s="3"/>
      <c r="B287" s="3"/>
      <c r="C287" s="3"/>
      <c r="D287"/>
    </row>
    <row r="288" spans="1:4" ht="18.75">
      <c r="A288" s="3"/>
      <c r="B288" s="3"/>
      <c r="C288" s="3"/>
      <c r="D288"/>
    </row>
    <row r="289" spans="1:4" ht="18.75">
      <c r="A289" s="3"/>
      <c r="B289" s="3"/>
      <c r="C289" s="3"/>
      <c r="D289"/>
    </row>
    <row r="290" spans="1:4" ht="18.75">
      <c r="A290" s="3"/>
      <c r="B290" s="3"/>
      <c r="C290" s="3"/>
      <c r="D290"/>
    </row>
    <row r="291" spans="1:4" ht="18.75">
      <c r="A291" s="3"/>
      <c r="B291" s="3"/>
      <c r="C291" s="3"/>
      <c r="D291"/>
    </row>
    <row r="292" spans="1:4" ht="18.75">
      <c r="A292" s="3"/>
      <c r="B292" s="3"/>
      <c r="C292" s="3"/>
      <c r="D292"/>
    </row>
    <row r="293" spans="1:4" ht="18.75">
      <c r="A293" s="3"/>
      <c r="B293" s="3"/>
      <c r="C293" s="3"/>
      <c r="D293"/>
    </row>
    <row r="294" spans="1:4" ht="18.75">
      <c r="A294" s="3"/>
      <c r="B294" s="3"/>
      <c r="C294" s="3"/>
      <c r="D294"/>
    </row>
    <row r="295" spans="1:4" ht="18.75">
      <c r="A295" s="3"/>
      <c r="B295" s="3"/>
      <c r="C295" s="3"/>
      <c r="D295"/>
    </row>
    <row r="296" spans="1:4" ht="18.75">
      <c r="A296" s="3"/>
      <c r="B296" s="3"/>
      <c r="C296" s="3"/>
      <c r="D296"/>
    </row>
    <row r="297" spans="1:4" ht="18.75">
      <c r="A297" s="3"/>
      <c r="B297" s="3"/>
      <c r="C297" s="3"/>
      <c r="D297"/>
    </row>
    <row r="298" spans="1:4" ht="18.75">
      <c r="A298" s="3"/>
      <c r="B298" s="3"/>
      <c r="C298" s="3"/>
      <c r="D298"/>
    </row>
    <row r="299" spans="1:4" ht="18.75">
      <c r="A299" s="3"/>
      <c r="B299" s="3"/>
      <c r="C299" s="3"/>
      <c r="D299"/>
    </row>
    <row r="300" spans="1:4" ht="18.75">
      <c r="A300" s="3"/>
      <c r="B300" s="3"/>
      <c r="C300" s="3"/>
      <c r="D300"/>
    </row>
    <row r="301" spans="1:4" ht="18.75">
      <c r="A301" s="3"/>
      <c r="B301" s="3"/>
      <c r="C301" s="3"/>
      <c r="D301"/>
    </row>
    <row r="302" spans="1:4" ht="18.75">
      <c r="A302" s="3"/>
      <c r="B302" s="3"/>
      <c r="C302" s="3"/>
      <c r="D302"/>
    </row>
    <row r="303" spans="1:4" ht="18.75">
      <c r="A303" s="3"/>
      <c r="B303" s="3"/>
      <c r="C303" s="3"/>
      <c r="D303"/>
    </row>
    <row r="304" spans="1:4" ht="18.75">
      <c r="A304" s="3"/>
      <c r="B304" s="3"/>
      <c r="C304" s="3"/>
      <c r="D304"/>
    </row>
    <row r="305" spans="1:4" ht="18.75">
      <c r="A305" s="3"/>
      <c r="B305" s="3"/>
      <c r="C305" s="3"/>
      <c r="D305"/>
    </row>
    <row r="306" spans="1:4" ht="18.75">
      <c r="A306" s="3"/>
      <c r="B306" s="3"/>
      <c r="C306" s="3"/>
      <c r="D306"/>
    </row>
    <row r="307" spans="1:4" ht="18.75">
      <c r="A307" s="3"/>
      <c r="B307" s="3"/>
      <c r="C307" s="3"/>
      <c r="D307"/>
    </row>
    <row r="308" spans="1:4" ht="18.75">
      <c r="A308" s="3"/>
      <c r="B308" s="3"/>
      <c r="C308" s="3"/>
      <c r="D308"/>
    </row>
    <row r="309" spans="1:4" ht="18.75">
      <c r="A309" s="3"/>
      <c r="B309" s="3"/>
      <c r="C309" s="3"/>
      <c r="D309"/>
    </row>
    <row r="310" spans="1:4" ht="18.75">
      <c r="A310" s="3"/>
      <c r="B310" s="3"/>
      <c r="C310" s="3"/>
      <c r="D310"/>
    </row>
    <row r="311" spans="1:4" ht="18.75">
      <c r="A311" s="3"/>
      <c r="B311" s="3"/>
      <c r="C311" s="3"/>
      <c r="D311"/>
    </row>
    <row r="312" spans="1:4" ht="18.75">
      <c r="A312" s="3"/>
      <c r="B312" s="3"/>
      <c r="C312" s="3"/>
      <c r="D312"/>
    </row>
    <row r="313" spans="1:4" ht="18.75">
      <c r="A313" s="3"/>
      <c r="B313" s="3"/>
      <c r="C313" s="3"/>
      <c r="D313"/>
    </row>
    <row r="314" spans="1:4" ht="18.75">
      <c r="A314" s="3"/>
      <c r="B314" s="3"/>
      <c r="C314" s="3"/>
      <c r="D314"/>
    </row>
    <row r="315" spans="1:4" ht="18.75">
      <c r="A315" s="3"/>
      <c r="B315" s="3"/>
      <c r="C315" s="3"/>
      <c r="D315"/>
    </row>
    <row r="316" spans="1:4" ht="18.75">
      <c r="A316" s="3"/>
      <c r="B316" s="3"/>
      <c r="C316" s="3"/>
      <c r="D316"/>
    </row>
    <row r="317" spans="1:4" ht="18.75">
      <c r="A317" s="3"/>
      <c r="B317" s="3"/>
      <c r="C317" s="3"/>
      <c r="D317"/>
    </row>
    <row r="318" spans="1:4" ht="18.75">
      <c r="A318" s="3"/>
      <c r="B318" s="3"/>
      <c r="C318" s="3"/>
      <c r="D318"/>
    </row>
    <row r="319" spans="1:4" ht="18.75">
      <c r="A319" s="3"/>
      <c r="B319" s="3"/>
      <c r="C319" s="3"/>
      <c r="D319"/>
    </row>
    <row r="320" spans="1:4" ht="18.75">
      <c r="A320" s="3"/>
      <c r="B320" s="3"/>
      <c r="C320" s="3"/>
      <c r="D320"/>
    </row>
    <row r="321" spans="1:4" ht="18.75">
      <c r="A321" s="3"/>
      <c r="B321" s="3"/>
      <c r="C321" s="3"/>
      <c r="D321"/>
    </row>
    <row r="322" spans="1:4" ht="18.75">
      <c r="A322" s="3"/>
      <c r="B322" s="3"/>
      <c r="C322" s="3"/>
      <c r="D322"/>
    </row>
    <row r="323" spans="1:4" ht="18.75">
      <c r="A323" s="3"/>
      <c r="B323" s="3"/>
      <c r="C323" s="3"/>
      <c r="D323"/>
    </row>
    <row r="324" spans="1:4" ht="18.75">
      <c r="A324" s="3"/>
      <c r="B324" s="3"/>
      <c r="C324" s="3"/>
      <c r="D324"/>
    </row>
    <row r="325" spans="1:4" ht="18.75">
      <c r="A325" s="3"/>
      <c r="B325" s="3"/>
      <c r="C325" s="3"/>
      <c r="D325"/>
    </row>
    <row r="326" spans="1:4" ht="18.75">
      <c r="A326" s="3"/>
      <c r="B326" s="3"/>
      <c r="C326" s="3"/>
      <c r="D326"/>
    </row>
    <row r="327" spans="1:4" ht="18.75">
      <c r="A327" s="3"/>
      <c r="B327" s="3"/>
      <c r="C327" s="3"/>
      <c r="D327"/>
    </row>
    <row r="328" spans="1:4" ht="18.75">
      <c r="A328" s="3"/>
      <c r="B328" s="3"/>
      <c r="C328" s="3"/>
      <c r="D328"/>
    </row>
    <row r="329" spans="1:4" ht="18.75">
      <c r="A329" s="3"/>
      <c r="B329" s="3"/>
      <c r="C329" s="3"/>
      <c r="D329"/>
    </row>
    <row r="330" spans="1:4" ht="18.75">
      <c r="A330" s="3"/>
      <c r="B330" s="3"/>
      <c r="C330" s="3"/>
      <c r="D330"/>
    </row>
    <row r="331" spans="1:4" ht="18.75">
      <c r="A331" s="3"/>
      <c r="B331" s="3"/>
      <c r="C331" s="3"/>
      <c r="D331"/>
    </row>
    <row r="332" spans="1:4" ht="18.75">
      <c r="A332" s="3"/>
      <c r="B332" s="3"/>
      <c r="C332" s="3"/>
      <c r="D332"/>
    </row>
    <row r="333" spans="1:4" ht="18.75">
      <c r="A333" s="3"/>
      <c r="B333" s="3"/>
      <c r="C333" s="3"/>
      <c r="D333"/>
    </row>
    <row r="334" spans="1:4" ht="18.75">
      <c r="A334" s="3"/>
      <c r="B334" s="3"/>
      <c r="C334" s="3"/>
      <c r="D334"/>
    </row>
    <row r="335" spans="1:4" ht="18.75">
      <c r="A335" s="3"/>
      <c r="B335" s="3"/>
      <c r="C335" s="3"/>
      <c r="D335"/>
    </row>
    <row r="336" spans="1:4" ht="18.75">
      <c r="A336" s="3"/>
      <c r="B336" s="3"/>
      <c r="C336" s="3"/>
      <c r="D336"/>
    </row>
    <row r="337" spans="1:4" ht="18.75">
      <c r="A337" s="3"/>
      <c r="B337" s="3"/>
      <c r="C337" s="3"/>
      <c r="D337"/>
    </row>
    <row r="338" spans="1:4" ht="18.75">
      <c r="A338" s="3"/>
      <c r="B338" s="3"/>
      <c r="C338" s="3"/>
      <c r="D338"/>
    </row>
    <row r="339" spans="1:4" ht="18.75">
      <c r="A339" s="3"/>
      <c r="B339" s="3"/>
      <c r="C339" s="3"/>
      <c r="D339"/>
    </row>
    <row r="340" spans="1:4" ht="18.75">
      <c r="A340" s="3"/>
      <c r="B340" s="3"/>
      <c r="C340" s="3"/>
      <c r="D340"/>
    </row>
    <row r="341" spans="1:4" ht="18.75">
      <c r="A341" s="3"/>
      <c r="B341" s="3"/>
      <c r="C341" s="3"/>
      <c r="D341"/>
    </row>
    <row r="342" spans="1:4" ht="18.75">
      <c r="A342" s="3"/>
      <c r="B342" s="3"/>
      <c r="C342" s="3"/>
      <c r="D342"/>
    </row>
    <row r="343" spans="1:4" ht="18.75">
      <c r="A343" s="3"/>
      <c r="B343" s="3"/>
      <c r="C343" s="3"/>
      <c r="D343"/>
    </row>
    <row r="344" spans="1:4" ht="18.75">
      <c r="A344" s="3"/>
      <c r="B344" s="3"/>
      <c r="C344" s="3"/>
      <c r="D344"/>
    </row>
    <row r="345" spans="1:4" ht="18.75">
      <c r="A345" s="3"/>
      <c r="B345" s="3"/>
      <c r="C345" s="3"/>
      <c r="D345"/>
    </row>
    <row r="346" spans="1:4" ht="18.75">
      <c r="A346" s="3"/>
      <c r="B346" s="3"/>
      <c r="C346" s="3"/>
      <c r="D346"/>
    </row>
    <row r="347" spans="1:4" ht="18.75">
      <c r="A347" s="3"/>
      <c r="B347" s="3"/>
      <c r="C347" s="3"/>
      <c r="D347"/>
    </row>
    <row r="348" spans="1:4" ht="18.75">
      <c r="A348" s="3"/>
      <c r="B348" s="3"/>
      <c r="C348" s="3"/>
      <c r="D348"/>
    </row>
    <row r="349" spans="1:4" ht="18.75">
      <c r="A349" s="3"/>
      <c r="B349" s="3"/>
      <c r="C349" s="3"/>
      <c r="D349"/>
    </row>
    <row r="350" spans="1:4" ht="18.75">
      <c r="A350" s="3"/>
      <c r="B350" s="3"/>
      <c r="C350" s="3"/>
      <c r="D350"/>
    </row>
    <row r="351" spans="1:4" ht="18.75">
      <c r="A351" s="3"/>
      <c r="B351" s="3"/>
      <c r="C351" s="3"/>
      <c r="D351"/>
    </row>
    <row r="352" spans="1:4" ht="18.75">
      <c r="A352" s="3"/>
      <c r="B352" s="3"/>
      <c r="C352" s="3"/>
      <c r="D352"/>
    </row>
    <row r="353" spans="1:4" ht="18.75">
      <c r="A353" s="3"/>
      <c r="B353" s="3"/>
      <c r="C353" s="3"/>
      <c r="D353"/>
    </row>
    <row r="354" spans="1:4" ht="18.75">
      <c r="A354" s="3"/>
      <c r="B354" s="3"/>
      <c r="C354" s="3"/>
      <c r="D354"/>
    </row>
    <row r="355" spans="1:4" ht="18.75">
      <c r="A355" s="3"/>
      <c r="B355" s="3"/>
      <c r="C355" s="3"/>
      <c r="D355"/>
    </row>
    <row r="356" spans="1:4" ht="18.75">
      <c r="A356" s="3"/>
      <c r="B356" s="3"/>
      <c r="C356" s="3"/>
      <c r="D356"/>
    </row>
    <row r="357" spans="1:4" ht="18.75">
      <c r="A357" s="3"/>
      <c r="B357" s="3"/>
      <c r="C357" s="3"/>
      <c r="D357"/>
    </row>
    <row r="358" spans="1:4" ht="18.75">
      <c r="A358" s="3"/>
      <c r="B358" s="3"/>
      <c r="C358" s="3"/>
      <c r="D358"/>
    </row>
    <row r="359" spans="1:4" ht="18.75">
      <c r="A359" s="3"/>
      <c r="B359" s="3"/>
      <c r="C359" s="3"/>
      <c r="D359"/>
    </row>
    <row r="360" spans="1:4" ht="18.75">
      <c r="A360" s="3"/>
      <c r="B360" s="3"/>
      <c r="C360" s="3"/>
      <c r="D360"/>
    </row>
    <row r="361" spans="1:4" ht="18.75">
      <c r="A361" s="3"/>
      <c r="B361" s="3"/>
      <c r="C361" s="3"/>
      <c r="D361"/>
    </row>
    <row r="362" spans="1:4" ht="18.75">
      <c r="A362" s="3"/>
      <c r="B362" s="3"/>
      <c r="C362" s="3"/>
      <c r="D362"/>
    </row>
    <row r="363" spans="1:4" ht="18.75">
      <c r="A363" s="3"/>
      <c r="B363" s="3"/>
      <c r="C363" s="3"/>
      <c r="D363"/>
    </row>
    <row r="364" spans="1:4" ht="18.75">
      <c r="A364" s="3"/>
      <c r="B364" s="3"/>
      <c r="C364" s="3"/>
      <c r="D364"/>
    </row>
    <row r="365" spans="1:4" ht="18.75">
      <c r="A365" s="3"/>
      <c r="B365" s="3"/>
      <c r="C365" s="3"/>
      <c r="D365"/>
    </row>
    <row r="366" spans="1:4" ht="18.75">
      <c r="A366" s="3"/>
      <c r="B366" s="3"/>
      <c r="C366" s="3"/>
      <c r="D366"/>
    </row>
    <row r="367" spans="1:4" ht="18.75">
      <c r="A367" s="3"/>
      <c r="B367" s="3"/>
      <c r="C367" s="3"/>
      <c r="D367"/>
    </row>
    <row r="368" spans="1:4" ht="18.75">
      <c r="A368" s="3"/>
      <c r="B368" s="3"/>
      <c r="C368" s="3"/>
      <c r="D368"/>
    </row>
    <row r="369" spans="1:4" ht="18.75">
      <c r="A369" s="3"/>
      <c r="B369" s="3"/>
      <c r="C369" s="3"/>
      <c r="D369"/>
    </row>
    <row r="370" spans="1:4" ht="18.75">
      <c r="A370" s="3"/>
      <c r="B370" s="3"/>
      <c r="C370" s="3"/>
      <c r="D370"/>
    </row>
    <row r="371" spans="1:4" ht="18.75">
      <c r="A371" s="3"/>
      <c r="B371" s="3"/>
      <c r="C371" s="3"/>
      <c r="D371"/>
    </row>
    <row r="372" spans="1:4" ht="18.75">
      <c r="A372" s="3"/>
      <c r="B372" s="3"/>
      <c r="C372" s="3"/>
      <c r="D372"/>
    </row>
    <row r="373" spans="1:4" ht="18.75">
      <c r="A373" s="3"/>
      <c r="B373" s="3"/>
      <c r="C373" s="3"/>
      <c r="D373"/>
    </row>
    <row r="374" spans="1:4" ht="18.75">
      <c r="A374" s="3"/>
      <c r="B374" s="3"/>
      <c r="C374" s="3"/>
      <c r="D374"/>
    </row>
    <row r="375" spans="1:4" ht="18.75">
      <c r="A375" s="3"/>
      <c r="B375" s="3"/>
      <c r="C375" s="3"/>
      <c r="D375"/>
    </row>
    <row r="376" spans="1:4" ht="18.75">
      <c r="A376" s="3"/>
      <c r="B376" s="3"/>
      <c r="C376" s="3"/>
      <c r="D376"/>
    </row>
    <row r="377" spans="1:4" ht="18.75">
      <c r="A377" s="3"/>
      <c r="B377" s="3"/>
      <c r="C377" s="3"/>
      <c r="D377"/>
    </row>
    <row r="378" spans="1:4" ht="18.75">
      <c r="A378" s="3"/>
      <c r="B378" s="3"/>
      <c r="C378" s="3"/>
      <c r="D378"/>
    </row>
    <row r="379" spans="1:4" ht="18.75">
      <c r="A379" s="3"/>
      <c r="B379" s="3"/>
      <c r="C379" s="3"/>
      <c r="D379"/>
    </row>
    <row r="380" spans="1:4" ht="18.75">
      <c r="A380" s="3"/>
      <c r="B380" s="3"/>
      <c r="C380" s="3"/>
      <c r="D380"/>
    </row>
    <row r="381" spans="1:4" ht="18.75">
      <c r="A381" s="3"/>
      <c r="B381" s="3"/>
      <c r="C381" s="3"/>
      <c r="D381"/>
    </row>
    <row r="382" spans="1:4" ht="18.75">
      <c r="A382" s="3"/>
      <c r="B382" s="3"/>
      <c r="C382" s="3"/>
      <c r="D382"/>
    </row>
    <row r="383" spans="1:4" ht="18.75">
      <c r="A383" s="3"/>
      <c r="B383" s="3"/>
      <c r="C383" s="3"/>
      <c r="D383"/>
    </row>
    <row r="384" spans="1:4" ht="18.75">
      <c r="A384" s="3"/>
      <c r="B384" s="3"/>
      <c r="C384" s="3"/>
      <c r="D384"/>
    </row>
    <row r="385" spans="1:4" ht="18.75">
      <c r="A385" s="3"/>
      <c r="B385" s="3"/>
      <c r="C385" s="3"/>
      <c r="D385"/>
    </row>
    <row r="386" spans="1:4" ht="18.75">
      <c r="A386" s="3"/>
      <c r="B386" s="3"/>
      <c r="C386" s="3"/>
      <c r="D386"/>
    </row>
    <row r="387" spans="1:4" ht="18.75">
      <c r="A387" s="3"/>
      <c r="B387" s="3"/>
      <c r="C387" s="3"/>
      <c r="D387"/>
    </row>
    <row r="388" spans="1:4" ht="18.75">
      <c r="A388" s="3"/>
      <c r="B388" s="3"/>
      <c r="C388" s="3"/>
      <c r="D388"/>
    </row>
    <row r="389" spans="1:4" ht="18.75">
      <c r="A389" s="3"/>
      <c r="B389" s="3"/>
      <c r="C389" s="3"/>
      <c r="D389"/>
    </row>
    <row r="390" spans="1:4" ht="18.75">
      <c r="A390" s="3"/>
      <c r="B390" s="3"/>
      <c r="C390" s="3"/>
      <c r="D390"/>
    </row>
    <row r="391" spans="1:4" ht="18.75">
      <c r="A391" s="3"/>
      <c r="B391" s="3"/>
      <c r="C391" s="3"/>
      <c r="D391"/>
    </row>
    <row r="392" spans="1:4" ht="18.75">
      <c r="A392" s="3"/>
      <c r="B392" s="3"/>
      <c r="C392" s="3"/>
      <c r="D392"/>
    </row>
    <row r="393" spans="1:4" ht="18.75">
      <c r="A393" s="3"/>
      <c r="B393" s="3"/>
      <c r="C393" s="3"/>
      <c r="D393"/>
    </row>
    <row r="394" spans="1:4" ht="18.75">
      <c r="A394" s="3"/>
      <c r="B394" s="3"/>
      <c r="C394" s="3"/>
      <c r="D394"/>
    </row>
    <row r="395" spans="1:4" ht="18.75">
      <c r="A395" s="3"/>
      <c r="B395" s="3"/>
      <c r="C395" s="3"/>
      <c r="D395"/>
    </row>
    <row r="396" spans="1:4" ht="18.75">
      <c r="A396" s="3"/>
      <c r="B396" s="3"/>
      <c r="C396" s="3"/>
      <c r="D396"/>
    </row>
    <row r="397" spans="1:4" ht="18.75">
      <c r="A397" s="3"/>
      <c r="B397" s="3"/>
      <c r="C397" s="3"/>
      <c r="D397"/>
    </row>
    <row r="398" spans="1:4" ht="18.75">
      <c r="A398" s="3"/>
      <c r="B398" s="3"/>
      <c r="C398" s="3"/>
      <c r="D398"/>
    </row>
    <row r="399" spans="1:4" ht="18.75">
      <c r="A399" s="3"/>
      <c r="B399" s="3"/>
      <c r="C399" s="3"/>
      <c r="D399"/>
    </row>
    <row r="400" spans="1:4" ht="18.75">
      <c r="A400" s="3"/>
      <c r="B400" s="3"/>
      <c r="C400" s="3"/>
      <c r="D400"/>
    </row>
    <row r="401" spans="1:4" ht="18.75">
      <c r="A401" s="3"/>
      <c r="B401" s="3"/>
      <c r="C401" s="3"/>
      <c r="D401"/>
    </row>
    <row r="402" spans="1:4" ht="18.75">
      <c r="A402" s="3"/>
      <c r="B402" s="3"/>
      <c r="C402" s="3"/>
      <c r="D402"/>
    </row>
    <row r="403" spans="1:4" ht="18.75">
      <c r="A403" s="3"/>
      <c r="B403" s="3"/>
      <c r="C403" s="3"/>
      <c r="D403"/>
    </row>
    <row r="404" spans="1:4" ht="18.75">
      <c r="A404" s="3"/>
      <c r="B404" s="3"/>
      <c r="C404" s="3"/>
      <c r="D404"/>
    </row>
    <row r="405" spans="1:4" ht="18.75">
      <c r="A405" s="3"/>
      <c r="B405" s="3"/>
      <c r="C405" s="3"/>
      <c r="D405"/>
    </row>
    <row r="406" spans="1:4" ht="18.75">
      <c r="A406" s="3"/>
      <c r="B406" s="3"/>
      <c r="C406" s="3"/>
      <c r="D406"/>
    </row>
    <row r="407" spans="1:4" ht="18.75">
      <c r="A407" s="3"/>
      <c r="B407" s="3"/>
      <c r="C407" s="3"/>
      <c r="D407"/>
    </row>
    <row r="408" spans="1:4" ht="18.75">
      <c r="A408" s="3"/>
      <c r="B408" s="3"/>
      <c r="C408" s="3"/>
      <c r="D408"/>
    </row>
    <row r="409" spans="1:4" ht="18.75">
      <c r="A409" s="3"/>
      <c r="B409" s="3"/>
      <c r="C409" s="3"/>
      <c r="D409"/>
    </row>
    <row r="410" spans="1:4" ht="18.75">
      <c r="A410" s="3"/>
      <c r="B410" s="3"/>
      <c r="C410" s="3"/>
      <c r="D410"/>
    </row>
    <row r="411" spans="1:4" ht="18.75">
      <c r="A411" s="3"/>
      <c r="B411" s="3"/>
      <c r="C411" s="3"/>
      <c r="D411"/>
    </row>
    <row r="412" spans="1:4" ht="18.75">
      <c r="A412" s="3"/>
      <c r="B412" s="3"/>
      <c r="C412" s="3"/>
      <c r="D412"/>
    </row>
    <row r="413" spans="1:4" ht="18.75">
      <c r="A413" s="3"/>
      <c r="B413" s="3"/>
      <c r="C413" s="3"/>
      <c r="D413"/>
    </row>
    <row r="414" spans="1:4" ht="18.75">
      <c r="A414" s="3"/>
      <c r="B414" s="3"/>
      <c r="C414" s="3"/>
      <c r="D414"/>
    </row>
    <row r="415" spans="1:4" ht="18.75">
      <c r="A415" s="3"/>
      <c r="B415" s="3"/>
      <c r="C415" s="3"/>
      <c r="D415"/>
    </row>
    <row r="416" spans="1:4" ht="18.75">
      <c r="A416" s="3"/>
      <c r="B416" s="3"/>
      <c r="C416" s="3"/>
      <c r="D416"/>
    </row>
    <row r="417" spans="1:4" ht="18.75">
      <c r="A417" s="3"/>
      <c r="B417" s="3"/>
      <c r="C417" s="3"/>
      <c r="D417"/>
    </row>
    <row r="418" spans="1:4" ht="18.75">
      <c r="A418" s="3"/>
      <c r="B418" s="3"/>
      <c r="C418" s="3"/>
      <c r="D418"/>
    </row>
    <row r="419" spans="1:4" ht="18.75">
      <c r="A419" s="3"/>
      <c r="B419" s="3"/>
      <c r="C419" s="3"/>
      <c r="D419"/>
    </row>
    <row r="420" spans="1:4" ht="18.75">
      <c r="A420" s="3"/>
      <c r="B420" s="3"/>
      <c r="C420" s="3"/>
      <c r="D420"/>
    </row>
    <row r="421" spans="1:4" ht="18.75">
      <c r="A421" s="3"/>
      <c r="B421" s="3"/>
      <c r="C421" s="3"/>
      <c r="D421"/>
    </row>
    <row r="422" spans="1:4" ht="18.75">
      <c r="A422" s="3"/>
      <c r="B422" s="3"/>
      <c r="C422" s="3"/>
      <c r="D422"/>
    </row>
    <row r="423" spans="1:4" ht="18.75">
      <c r="A423" s="3"/>
      <c r="B423" s="3"/>
      <c r="C423" s="3"/>
      <c r="D423"/>
    </row>
    <row r="424" spans="1:4" ht="18.75">
      <c r="A424" s="3"/>
      <c r="B424" s="3"/>
      <c r="C424" s="3"/>
      <c r="D424"/>
    </row>
    <row r="425" spans="1:4" ht="18.75">
      <c r="A425" s="3"/>
      <c r="B425" s="3"/>
      <c r="C425" s="3"/>
      <c r="D425"/>
    </row>
    <row r="426" spans="1:4" ht="18.75">
      <c r="A426" s="3"/>
      <c r="B426" s="3"/>
      <c r="C426" s="3"/>
      <c r="D426"/>
    </row>
    <row r="427" spans="1:4" ht="18.75">
      <c r="A427" s="3"/>
      <c r="B427" s="3"/>
      <c r="C427" s="3"/>
      <c r="D427"/>
    </row>
    <row r="428" spans="1:4" ht="18.75">
      <c r="A428" s="3"/>
      <c r="B428" s="3"/>
      <c r="C428" s="3"/>
      <c r="D428"/>
    </row>
    <row r="429" spans="1:4" ht="18.75">
      <c r="A429" s="3"/>
      <c r="B429" s="3"/>
      <c r="C429" s="3"/>
      <c r="D429"/>
    </row>
    <row r="430" spans="1:4" ht="18.75">
      <c r="A430" s="3"/>
      <c r="B430" s="3"/>
      <c r="C430" s="3"/>
      <c r="D430"/>
    </row>
    <row r="431" spans="1:4" ht="18.75">
      <c r="A431" s="3"/>
      <c r="B431" s="3"/>
      <c r="C431" s="3"/>
      <c r="D431"/>
    </row>
    <row r="432" spans="1:4" ht="18.75">
      <c r="A432" s="3"/>
      <c r="B432" s="3"/>
      <c r="C432" s="3"/>
      <c r="D432"/>
    </row>
    <row r="433" spans="1:4" ht="18.75">
      <c r="A433" s="3"/>
      <c r="B433" s="3"/>
      <c r="C433" s="3"/>
      <c r="D433"/>
    </row>
    <row r="434" spans="1:4" ht="18.75">
      <c r="A434" s="3"/>
      <c r="B434" s="3"/>
      <c r="C434" s="3"/>
      <c r="D434"/>
    </row>
    <row r="435" spans="1:4" ht="18.75">
      <c r="A435" s="3"/>
      <c r="B435" s="3"/>
      <c r="C435" s="3"/>
      <c r="D435"/>
    </row>
    <row r="436" spans="1:4" ht="18.75">
      <c r="A436" s="3"/>
      <c r="B436" s="3"/>
      <c r="C436" s="3"/>
      <c r="D436"/>
    </row>
    <row r="437" spans="1:4" ht="18.75">
      <c r="A437" s="3"/>
      <c r="B437" s="3"/>
      <c r="C437" s="3"/>
      <c r="D437"/>
    </row>
    <row r="438" spans="1:3" ht="18.75">
      <c r="A438" s="3"/>
      <c r="B438" s="3"/>
      <c r="C438" s="3"/>
    </row>
    <row r="439" spans="1:3" ht="18.75">
      <c r="A439" s="3"/>
      <c r="B439" s="3"/>
      <c r="C439" s="3"/>
    </row>
    <row r="440" spans="1:3" ht="18.75">
      <c r="A440" s="3"/>
      <c r="B440" s="3"/>
      <c r="C440" s="3"/>
    </row>
    <row r="441" spans="1:3" ht="18.75">
      <c r="A441" s="3"/>
      <c r="B441" s="3"/>
      <c r="C441" s="3"/>
    </row>
    <row r="442" spans="1:3" ht="18.75">
      <c r="A442" s="3"/>
      <c r="B442" s="3"/>
      <c r="C442" s="3"/>
    </row>
    <row r="443" spans="1:3" ht="18.75">
      <c r="A443" s="3"/>
      <c r="B443" s="3"/>
      <c r="C443" s="3"/>
    </row>
    <row r="444" spans="1:3" ht="18.75">
      <c r="A444" s="3"/>
      <c r="B444" s="3"/>
      <c r="C444" s="3"/>
    </row>
    <row r="445" spans="1:3" ht="18.75">
      <c r="A445" s="3"/>
      <c r="B445" s="3"/>
      <c r="C445" s="3"/>
    </row>
    <row r="446" spans="1:3" ht="18.75">
      <c r="A446" s="3"/>
      <c r="B446" s="3"/>
      <c r="C446" s="3"/>
    </row>
    <row r="447" spans="1:3" ht="18.75">
      <c r="A447" s="3"/>
      <c r="B447" s="3"/>
      <c r="C447" s="3"/>
    </row>
  </sheetData>
  <sheetProtection/>
  <mergeCells count="9">
    <mergeCell ref="A2:C2"/>
    <mergeCell ref="A3:C3"/>
    <mergeCell ref="A1:C1"/>
    <mergeCell ref="A8:A9"/>
    <mergeCell ref="B8:B9"/>
    <mergeCell ref="C8:C9"/>
    <mergeCell ref="A6:C6"/>
    <mergeCell ref="A7:C7"/>
    <mergeCell ref="A4:C4"/>
  </mergeCells>
  <printOptions/>
  <pageMargins left="0.2362204724409449" right="0.2362204724409449" top="0.1968503937007874" bottom="0.1968503937007874" header="0.1968503937007874" footer="0.1968503937007874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2013-11-18T13:26:34Z</cp:lastPrinted>
  <dcterms:created xsi:type="dcterms:W3CDTF">2007-07-02T11:46:05Z</dcterms:created>
  <dcterms:modified xsi:type="dcterms:W3CDTF">2014-11-27T12:14:47Z</dcterms:modified>
  <cp:category/>
  <cp:version/>
  <cp:contentType/>
  <cp:contentStatus/>
</cp:coreProperties>
</file>